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ВТОРО ТРИМЕСЕЧИЕ 2016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<sst xmlns="http://schemas.openxmlformats.org/spreadsheetml/2006/main" count="168" uniqueCount="149">
  <si>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</si>
  <si>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</si>
  <si>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</si>
  <si>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</si>
  <si>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</si>
  <si>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</si>
  <si>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</si>
  <si>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</si>
  <si>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</si>
  <si>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</si>
  <si>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</si>
  <si>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</si>
  <si>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</si>
  <si>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</si>
  <si>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</si>
  <si>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</si>
  <si>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</si>
  <si>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</si>
  <si>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</si>
  <si>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</si>
  <si>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</si>
  <si>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</si>
  <si>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</si>
  <si>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</si>
  <si>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</si>
  <si>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</si>
  <si>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</si>
  <si>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</si>
  <si>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</si>
  <si>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</si>
  <si>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</si>
  <si>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</si>
  <si>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</si>
  <si>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</si>
  <si>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</si>
  <si>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</si>
  <si>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</si>
  <si>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</si>
  <si>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</si>
  <si>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</si>
  <si>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</si>
  <si>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</si>
  <si>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</si>
  <si>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</si>
  <si>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</si>
  <si>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</si>
  <si>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</si>
  <si>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</si>
  <si>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</si>
  <si>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</si>
  <si>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</si>
  <si>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</si>
  <si>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</si>
  <si>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</si>
  <si>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</si>
  <si>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</si>
  <si>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</si>
  <si>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</si>
  <si>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</si>
  <si>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</si>
  <si>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</si>
  <si>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</si>
  <si>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</si>
  <si>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</si>
  <si>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</si>
  <si>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 xml:space="preserve">Община Свищов 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</si>
  <si>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</si>
  <si>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</si>
  <si>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</si>
  <si>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</si>
  <si>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</si>
  <si>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</si>
  <si>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</si>
  <si>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</si>
  <si>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</si>
  <si>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</si>
  <si>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</si>
  <si>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</si>
  <si>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</si>
  <si>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</si>
  <si>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</si>
  <si>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</si>
  <si>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</si>
  <si>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</si>
  <si>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</si>
  <si>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</si>
  <si>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</si>
  <si>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</si>
  <si>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</si>
  <si>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</si>
  <si>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</si>
  <si>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</si>
  <si>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</si>
  <si>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</si>
  <si>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</si>
  <si>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</si>
  <si>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</si>
  <si>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</si>
  <si>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</si>
  <si>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</si>
  <si>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</si>
  <si>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</si>
  <si>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</si>
  <si>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</si>
  <si>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</si>
  <si>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</si>
  <si>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</si>
  <si>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</si>
  <si>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</si>
  <si>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</si>
  <si>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</si>
  <si>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</si>
  <si>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</si>
  <si>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</si>
  <si>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</si>
  <si>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</si>
  <si>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</si>
  <si>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</si>
  <si>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</si>
  <si>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</si>
  <si>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Велики Преслав</t>
  </si>
  <si>
    <t>Каспичан</t>
  </si>
  <si>
    <t>Омуртаг</t>
  </si>
  <si>
    <t>Попово</t>
  </si>
  <si>
    <t>Търговище</t>
  </si>
  <si>
    <t>Шумен</t>
  </si>
  <si>
    <t>Второ тримесечие 2016 г.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</si>
  <si>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</si>
  <si>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</si>
  <si>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</si>
  <si>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</si>
  <si>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</si>
  <si>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</si>
  <si>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</si>
  <si>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</si>
  <si>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</si>
  <si>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</si>
  <si>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</si>
  <si>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</si>
  <si>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</si>
  <si>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</si>
  <si>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</si>
  <si>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Елин Пелин</t>
  </si>
  <si>
    <t>Община Ботевград</t>
  </si>
  <si>
    <t>Община Мъглиж</t>
  </si>
  <si>
    <t>Община Казанлък</t>
  </si>
  <si>
    <t xml:space="preserve">Община Тунджа </t>
  </si>
  <si>
    <t>Община Сливен</t>
  </si>
  <si>
    <t>Каолиново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</si>
</sst>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</numFmts>
  <fonts count="61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58" fillId="0" borderId="26" xfId="0" applyFont="1" applyBorder="1" applyAlignment="1">
      <alignment/>
    </xf>
    <xf numFmtId="0" fontId="59" fillId="0" borderId="27" xfId="0" applyFont="1" applyBorder="1" applyAlignment="1">
      <alignment/>
    </xf>
    <xf numFmtId="0" fontId="59" fillId="0" borderId="28" xfId="0" applyFont="1" applyBorder="1" applyAlignment="1">
      <alignment/>
    </xf>
    <xf numFmtId="4" fontId="59" fillId="0" borderId="29" xfId="0" applyNumberFormat="1" applyFont="1" applyBorder="1" applyAlignment="1">
      <alignment/>
    </xf>
    <xf numFmtId="0" fontId="58" fillId="0" borderId="26" xfId="0" applyFont="1" applyFill="1" applyBorder="1" applyAlignment="1">
      <alignment/>
    </xf>
    <xf numFmtId="4" fontId="59" fillId="0" borderId="27" xfId="0" applyNumberFormat="1" applyFont="1" applyBorder="1" applyAlignment="1">
      <alignment/>
    </xf>
    <xf numFmtId="0" fontId="59" fillId="0" borderId="29" xfId="0" applyFont="1" applyBorder="1" applyAlignment="1">
      <alignment/>
    </xf>
    <xf numFmtId="0" fontId="59" fillId="0" borderId="30" xfId="0" applyFont="1" applyBorder="1" applyAlignment="1">
      <alignment/>
    </xf>
    <xf numFmtId="4" fontId="59" fillId="0" borderId="30" xfId="0" applyNumberFormat="1" applyFont="1" applyBorder="1" applyAlignment="1">
      <alignment/>
    </xf>
    <xf numFmtId="4" fontId="59" fillId="0" borderId="29" xfId="0" applyNumberFormat="1" applyFont="1" applyBorder="1" applyAlignment="1">
      <alignment horizontal="right" vertical="center"/>
    </xf>
    <xf numFmtId="4" fontId="36" fillId="0" borderId="29" xfId="0" applyNumberFormat="1" applyFont="1" applyBorder="1" applyAlignment="1">
      <alignment horizontal="right" vertical="center"/>
    </xf>
    <xf numFmtId="0" fontId="59" fillId="0" borderId="31" xfId="0" applyFont="1" applyBorder="1" applyAlignment="1">
      <alignment/>
    </xf>
    <xf numFmtId="0" fontId="59" fillId="0" borderId="32" xfId="0" applyFont="1" applyBorder="1" applyAlignment="1">
      <alignment/>
    </xf>
    <xf numFmtId="4" fontId="59" fillId="0" borderId="33" xfId="0" applyNumberFormat="1" applyFont="1" applyBorder="1" applyAlignment="1">
      <alignment/>
    </xf>
    <xf numFmtId="0" fontId="59" fillId="0" borderId="31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32" xfId="0" applyFont="1" applyBorder="1" applyAlignment="1">
      <alignment vertical="center"/>
    </xf>
    <xf numFmtId="4" fontId="59" fillId="0" borderId="30" xfId="0" applyNumberFormat="1" applyFont="1" applyBorder="1" applyAlignment="1">
      <alignment horizontal="right"/>
    </xf>
    <xf numFmtId="4" fontId="59" fillId="0" borderId="29" xfId="0" applyNumberFormat="1" applyFont="1" applyBorder="1" applyAlignment="1">
      <alignment horizontal="right"/>
    </xf>
    <xf numFmtId="0" fontId="59" fillId="0" borderId="33" xfId="0" applyFont="1" applyBorder="1" applyAlignment="1">
      <alignment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0" fontId="37" fillId="0" borderId="31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4" fontId="36" fillId="0" borderId="29" xfId="0" applyNumberFormat="1" applyFont="1" applyBorder="1" applyAlignment="1">
      <alignment/>
    </xf>
    <xf numFmtId="4" fontId="59" fillId="0" borderId="34" xfId="0" applyNumberFormat="1" applyFont="1" applyBorder="1" applyAlignment="1">
      <alignment/>
    </xf>
    <xf numFmtId="0" fontId="58" fillId="0" borderId="32" xfId="0" applyFont="1" applyFill="1" applyBorder="1" applyAlignment="1">
      <alignment/>
    </xf>
    <xf numFmtId="4" fontId="58" fillId="33" borderId="35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/>
    </xf>
    <xf numFmtId="4" fontId="58" fillId="0" borderId="0" xfId="0" applyNumberFormat="1" applyFont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0" xfId="0" applyFont="1" applyFill="1" applyBorder="1" applyAlignment="1">
      <alignment horizontal="centerContinuous"/>
    </xf>
    <xf numFmtId="0" fontId="2" fillId="34" borderId="35" xfId="0" applyFont="1" applyFill="1" applyBorder="1" applyAlignment="1">
      <alignment horizontal="centerContinuous"/>
    </xf>
    <xf numFmtId="0" fontId="2" fillId="34" borderId="26" xfId="0" applyFont="1" applyFill="1" applyBorder="1" applyAlignment="1">
      <alignment horizontal="centerContinuous"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8" fillId="34" borderId="31" xfId="0" applyFont="1" applyFill="1" applyBorder="1" applyAlignment="1">
      <alignment horizontal="centerContinuous"/>
    </xf>
    <xf numFmtId="0" fontId="6" fillId="34" borderId="30" xfId="0" applyFont="1" applyFill="1" applyBorder="1" applyAlignment="1">
      <alignment horizontal="centerContinuous"/>
    </xf>
    <xf numFmtId="0" fontId="6" fillId="34" borderId="38" xfId="0" applyFont="1" applyFill="1" applyBorder="1" applyAlignment="1">
      <alignment horizontal="centerContinuous"/>
    </xf>
    <xf numFmtId="0" fontId="6" fillId="34" borderId="39" xfId="0" applyFont="1" applyFill="1" applyBorder="1" applyAlignment="1">
      <alignment horizontal="centerContinuous"/>
    </xf>
    <xf numFmtId="0" fontId="6" fillId="34" borderId="26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4" fontId="2" fillId="34" borderId="38" xfId="0" applyNumberFormat="1" applyFont="1" applyFill="1" applyBorder="1" applyAlignment="1">
      <alignment/>
    </xf>
    <xf numFmtId="4" fontId="2" fillId="34" borderId="26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4" fontId="2" fillId="34" borderId="35" xfId="0" applyNumberFormat="1" applyFont="1" applyFill="1" applyBorder="1" applyAlignment="1">
      <alignment horizontal="center" vertical="center"/>
    </xf>
    <xf numFmtId="4" fontId="2" fillId="34" borderId="28" xfId="0" applyNumberFormat="1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Continuous"/>
    </xf>
    <xf numFmtId="0" fontId="6" fillId="34" borderId="35" xfId="0" applyFont="1" applyFill="1" applyBorder="1" applyAlignment="1">
      <alignment horizontal="centerContinuous"/>
    </xf>
    <xf numFmtId="0" fontId="6" fillId="34" borderId="27" xfId="0" applyFont="1" applyFill="1" applyBorder="1" applyAlignment="1">
      <alignment horizontal="centerContinuous"/>
    </xf>
    <xf numFmtId="0" fontId="6" fillId="34" borderId="35" xfId="0" applyFont="1" applyFill="1" applyBorder="1" applyAlignment="1">
      <alignment horizontal="center"/>
    </xf>
    <xf numFmtId="1" fontId="6" fillId="34" borderId="35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1" fontId="6" fillId="34" borderId="26" xfId="0" applyNumberFormat="1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8" fillId="35" borderId="35" xfId="0" applyFont="1" applyFill="1" applyBorder="1" applyAlignment="1">
      <alignment/>
    </xf>
    <xf numFmtId="0" fontId="8" fillId="35" borderId="35" xfId="0" applyFont="1" applyFill="1" applyBorder="1" applyAlignment="1">
      <alignment horizontal="centerContinuous"/>
    </xf>
    <xf numFmtId="0" fontId="1" fillId="35" borderId="3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4" fontId="1" fillId="35" borderId="26" xfId="0" applyNumberFormat="1" applyFont="1" applyFill="1" applyBorder="1" applyAlignment="1">
      <alignment horizontal="right" vertical="center"/>
    </xf>
    <xf numFmtId="4" fontId="1" fillId="35" borderId="39" xfId="0" applyNumberFormat="1" applyFont="1" applyFill="1" applyBorder="1" applyAlignment="1">
      <alignment horizontal="right"/>
    </xf>
    <xf numFmtId="4" fontId="1" fillId="35" borderId="35" xfId="0" applyNumberFormat="1" applyFont="1" applyFill="1" applyBorder="1" applyAlignment="1">
      <alignment horizontal="right" vertical="center"/>
    </xf>
    <xf numFmtId="0" fontId="1" fillId="35" borderId="33" xfId="0" applyFont="1" applyFill="1" applyBorder="1" applyAlignment="1">
      <alignment horizontal="center" vertical="center"/>
    </xf>
    <xf numFmtId="4" fontId="1" fillId="35" borderId="32" xfId="0" applyNumberFormat="1" applyFont="1" applyFill="1" applyBorder="1" applyAlignment="1">
      <alignment horizontal="right" vertical="center"/>
    </xf>
    <xf numFmtId="0" fontId="60" fillId="35" borderId="33" xfId="0" applyFont="1" applyFill="1" applyBorder="1" applyAlignment="1">
      <alignment horizontal="center" vertical="center"/>
    </xf>
    <xf numFmtId="4" fontId="60" fillId="35" borderId="32" xfId="0" applyNumberFormat="1" applyFont="1" applyFill="1" applyBorder="1" applyAlignment="1">
      <alignment horizontal="right" vertical="center"/>
    </xf>
    <xf numFmtId="0" fontId="1" fillId="35" borderId="32" xfId="0" applyFont="1" applyFill="1" applyBorder="1" applyAlignment="1">
      <alignment horizontal="center" vertical="center"/>
    </xf>
    <xf numFmtId="0" fontId="60" fillId="35" borderId="35" xfId="0" applyFont="1" applyFill="1" applyBorder="1" applyAlignment="1">
      <alignment horizontal="center" vertical="center"/>
    </xf>
    <xf numFmtId="0" fontId="60" fillId="35" borderId="35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4" fontId="1" fillId="35" borderId="35" xfId="0" applyNumberFormat="1" applyFont="1" applyFill="1" applyBorder="1" applyAlignment="1">
      <alignment horizontal="right" vertical="center"/>
    </xf>
    <xf numFmtId="0" fontId="1" fillId="35" borderId="35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5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9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right"/>
    </xf>
    <xf numFmtId="4" fontId="1" fillId="36" borderId="19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2" fillId="36" borderId="40" xfId="0" applyFont="1" applyFill="1" applyBorder="1" applyAlignment="1">
      <alignment horizontal="left"/>
    </xf>
    <xf numFmtId="0" fontId="2" fillId="36" borderId="41" xfId="0" applyFont="1" applyFill="1" applyBorder="1" applyAlignment="1">
      <alignment horizontal="centerContinuous"/>
    </xf>
    <xf numFmtId="0" fontId="1" fillId="36" borderId="42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4" fontId="1" fillId="36" borderId="41" xfId="0" applyNumberFormat="1" applyFont="1" applyFill="1" applyBorder="1" applyAlignment="1">
      <alignment horizontal="right" vertical="center"/>
    </xf>
    <xf numFmtId="0" fontId="1" fillId="36" borderId="42" xfId="0" applyFont="1" applyFill="1" applyBorder="1" applyAlignment="1">
      <alignment horizontal="center"/>
    </xf>
    <xf numFmtId="4" fontId="1" fillId="36" borderId="42" xfId="0" applyNumberFormat="1" applyFont="1" applyFill="1" applyBorder="1" applyAlignment="1">
      <alignment/>
    </xf>
    <xf numFmtId="0" fontId="1" fillId="36" borderId="41" xfId="0" applyFont="1" applyFill="1" applyBorder="1" applyAlignment="1">
      <alignment horizontal="center"/>
    </xf>
    <xf numFmtId="4" fontId="1" fillId="36" borderId="43" xfId="0" applyNumberFormat="1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4" fontId="1" fillId="13" borderId="15" xfId="0" applyNumberFormat="1" applyFont="1" applyFill="1" applyBorder="1" applyAlignment="1">
      <alignment horizontal="right"/>
    </xf>
    <xf numFmtId="4" fontId="1" fillId="13" borderId="15" xfId="0" applyNumberFormat="1" applyFont="1" applyFill="1" applyBorder="1" applyAlignment="1">
      <alignment/>
    </xf>
    <xf numFmtId="0" fontId="1" fillId="13" borderId="15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4" fontId="1" fillId="13" borderId="10" xfId="0" applyNumberFormat="1" applyFont="1" applyFill="1" applyBorder="1" applyAlignment="1">
      <alignment horizontal="right"/>
    </xf>
    <xf numFmtId="0" fontId="1" fillId="13" borderId="19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0" fontId="2" fillId="13" borderId="11" xfId="0" applyFont="1" applyFill="1" applyBorder="1" applyAlignment="1">
      <alignment horizontal="centerContinuous"/>
    </xf>
    <xf numFmtId="0" fontId="1" fillId="13" borderId="11" xfId="0" applyFont="1" applyFill="1" applyBorder="1" applyAlignment="1">
      <alignment horizontal="center"/>
    </xf>
    <xf numFmtId="4" fontId="1" fillId="13" borderId="21" xfId="0" applyNumberFormat="1" applyFont="1" applyFill="1" applyBorder="1" applyAlignment="1">
      <alignment horizontal="right"/>
    </xf>
    <xf numFmtId="0" fontId="1" fillId="13" borderId="21" xfId="0" applyFont="1" applyFill="1" applyBorder="1" applyAlignment="1">
      <alignment horizontal="center"/>
    </xf>
    <xf numFmtId="0" fontId="1" fillId="13" borderId="25" xfId="0" applyFont="1" applyFill="1" applyBorder="1" applyAlignment="1">
      <alignment horizontal="center"/>
    </xf>
    <xf numFmtId="4" fontId="1" fillId="13" borderId="11" xfId="0" applyNumberFormat="1" applyFont="1" applyFill="1" applyBorder="1" applyAlignment="1">
      <alignment horizontal="right"/>
    </xf>
    <xf numFmtId="0" fontId="1" fillId="13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26" xfId="0" applyFont="1" applyBorder="1" applyAlignment="1">
      <alignment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37" fillId="0" borderId="35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3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tabSelected="1" zoomScale="80" zoomScaleNormal="80" zoomScalePageLayoutView="0" workbookViewId="0" topLeftCell="A1">
      <selection activeCell="F3" sqref="F3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8.14062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19.281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12"/>
      <c r="D1" s="204" t="s">
        <v>0</v>
      </c>
      <c r="E1" s="204"/>
      <c r="H1" s="13"/>
      <c r="I1" s="3"/>
      <c r="J1" s="14"/>
      <c r="K1" s="14"/>
      <c r="L1" s="14"/>
      <c r="M1" s="14"/>
      <c r="N1" s="15"/>
    </row>
    <row r="2" spans="1:18" ht="25.5" customHeight="1">
      <c r="A2" s="208" t="s">
        <v>21</v>
      </c>
      <c r="B2" s="208"/>
      <c r="C2" s="208"/>
      <c r="D2" s="208"/>
      <c r="E2" s="208"/>
      <c r="F2" s="208"/>
      <c r="G2" s="208"/>
      <c r="H2" s="208"/>
      <c r="I2" s="208"/>
      <c r="J2" s="24"/>
      <c r="K2" s="24"/>
      <c r="L2" s="24"/>
      <c r="M2" s="24"/>
      <c r="N2" s="24"/>
      <c r="O2" s="24"/>
      <c r="P2" s="24"/>
      <c r="Q2" s="24"/>
      <c r="R2" s="24"/>
    </row>
    <row r="3" spans="1:14" ht="19.5">
      <c r="A3" s="25" t="s">
        <v>126</v>
      </c>
      <c r="B3" s="5"/>
      <c r="C3" s="2"/>
      <c r="D3" s="16"/>
      <c r="E3" s="17"/>
      <c r="F3" s="4"/>
      <c r="G3" s="5"/>
      <c r="H3" s="13"/>
      <c r="I3" s="3"/>
      <c r="J3" s="14"/>
      <c r="K3" s="14"/>
      <c r="L3" s="14"/>
      <c r="M3" s="14"/>
      <c r="N3" s="15"/>
    </row>
    <row r="4" spans="1:14" ht="15.75">
      <c r="A4" s="205" t="s">
        <v>14</v>
      </c>
      <c r="B4" s="205"/>
      <c r="C4" s="205"/>
      <c r="D4" s="205"/>
      <c r="E4" s="205"/>
      <c r="F4" s="205"/>
      <c r="G4" s="205"/>
      <c r="H4" s="205"/>
      <c r="I4" s="8"/>
      <c r="J4" s="14"/>
      <c r="K4" s="14"/>
      <c r="L4" s="14"/>
      <c r="M4" s="14"/>
      <c r="N4" s="15"/>
    </row>
    <row r="5" spans="1:14" ht="16.5" thickBot="1">
      <c r="A5" s="18"/>
      <c r="B5" s="19"/>
      <c r="C5" s="14"/>
      <c r="D5" s="6"/>
      <c r="E5" s="14"/>
      <c r="F5" s="7"/>
      <c r="G5" s="14"/>
      <c r="H5" s="14"/>
      <c r="I5" s="14"/>
      <c r="J5" s="14"/>
      <c r="K5" s="14"/>
      <c r="L5" s="14"/>
      <c r="M5" s="14"/>
      <c r="N5" s="15"/>
    </row>
    <row r="6" spans="1:14" ht="13.5" thickBot="1">
      <c r="A6" s="206"/>
      <c r="B6" s="201" t="s">
        <v>1</v>
      </c>
      <c r="C6" s="197" t="s">
        <v>26</v>
      </c>
      <c r="D6" s="198"/>
      <c r="E6" s="197" t="s">
        <v>27</v>
      </c>
      <c r="F6" s="198"/>
      <c r="G6" s="197" t="s">
        <v>28</v>
      </c>
      <c r="H6" s="198"/>
      <c r="I6" s="104" t="s">
        <v>32</v>
      </c>
      <c r="J6" s="199" t="s">
        <v>33</v>
      </c>
      <c r="K6" s="200"/>
      <c r="L6" s="14"/>
      <c r="M6" s="14"/>
      <c r="N6" s="15"/>
    </row>
    <row r="7" spans="1:14" ht="13.5" thickBot="1">
      <c r="A7" s="207"/>
      <c r="B7" s="202"/>
      <c r="C7" s="105" t="s">
        <v>29</v>
      </c>
      <c r="D7" s="106" t="s">
        <v>30</v>
      </c>
      <c r="E7" s="106" t="s">
        <v>2</v>
      </c>
      <c r="F7" s="107" t="s">
        <v>22</v>
      </c>
      <c r="G7" s="108" t="s">
        <v>2</v>
      </c>
      <c r="H7" s="109" t="s">
        <v>22</v>
      </c>
      <c r="I7" s="110" t="s">
        <v>22</v>
      </c>
      <c r="J7" s="111" t="s">
        <v>2</v>
      </c>
      <c r="K7" s="111" t="s">
        <v>22</v>
      </c>
      <c r="L7" s="14"/>
      <c r="M7" s="14"/>
      <c r="N7" s="15"/>
    </row>
    <row r="8" spans="1:14" ht="16.5" thickBot="1">
      <c r="A8" s="112" t="s">
        <v>3</v>
      </c>
      <c r="B8" s="113" t="s">
        <v>4</v>
      </c>
      <c r="C8" s="113">
        <v>1</v>
      </c>
      <c r="D8" s="114">
        <v>2</v>
      </c>
      <c r="E8" s="113">
        <v>3</v>
      </c>
      <c r="F8" s="115">
        <v>4</v>
      </c>
      <c r="G8" s="116">
        <v>5</v>
      </c>
      <c r="H8" s="117">
        <v>6</v>
      </c>
      <c r="I8" s="116">
        <v>7</v>
      </c>
      <c r="J8" s="116">
        <v>8</v>
      </c>
      <c r="K8" s="117">
        <v>9</v>
      </c>
      <c r="L8" s="14"/>
      <c r="M8" s="14"/>
      <c r="N8" s="15"/>
    </row>
    <row r="9" spans="1:14" ht="16.5" thickBot="1">
      <c r="A9" s="137" t="s">
        <v>42</v>
      </c>
      <c r="B9" s="138">
        <v>100</v>
      </c>
      <c r="C9" s="139">
        <f aca="true" t="shared" si="0" ref="C9:K9">SUM(C10:C20)</f>
        <v>292</v>
      </c>
      <c r="D9" s="139">
        <f t="shared" si="0"/>
        <v>18</v>
      </c>
      <c r="E9" s="140">
        <f t="shared" si="0"/>
        <v>80</v>
      </c>
      <c r="F9" s="141">
        <f t="shared" si="0"/>
        <v>75650</v>
      </c>
      <c r="G9" s="139">
        <f t="shared" si="0"/>
        <v>113</v>
      </c>
      <c r="H9" s="142">
        <f t="shared" si="0"/>
        <v>660600</v>
      </c>
      <c r="I9" s="141">
        <f t="shared" si="0"/>
        <v>558357.66</v>
      </c>
      <c r="J9" s="140">
        <f t="shared" si="0"/>
        <v>131</v>
      </c>
      <c r="K9" s="143">
        <f t="shared" si="0"/>
        <v>218180</v>
      </c>
      <c r="L9" s="14"/>
      <c r="M9" s="14"/>
      <c r="N9" s="15"/>
    </row>
    <row r="10" spans="1:14" ht="15.75">
      <c r="A10" s="48" t="s">
        <v>5</v>
      </c>
      <c r="B10" s="47">
        <v>101</v>
      </c>
      <c r="C10" s="51">
        <v>76</v>
      </c>
      <c r="D10" s="26">
        <v>5</v>
      </c>
      <c r="E10" s="51">
        <v>15</v>
      </c>
      <c r="F10" s="40">
        <v>28000</v>
      </c>
      <c r="G10" s="91">
        <v>36</v>
      </c>
      <c r="H10" s="60">
        <v>512200</v>
      </c>
      <c r="I10" s="92">
        <v>377845.49000000005</v>
      </c>
      <c r="J10" s="29">
        <v>13</v>
      </c>
      <c r="K10" s="54">
        <v>50350</v>
      </c>
      <c r="L10" s="14"/>
      <c r="M10" s="14"/>
      <c r="N10" s="15"/>
    </row>
    <row r="11" spans="1:14" ht="15.75">
      <c r="A11" s="155" t="s">
        <v>6</v>
      </c>
      <c r="B11" s="156">
        <v>102</v>
      </c>
      <c r="C11" s="157">
        <v>51</v>
      </c>
      <c r="D11" s="158">
        <v>3</v>
      </c>
      <c r="E11" s="157">
        <v>3</v>
      </c>
      <c r="F11" s="159">
        <v>1400</v>
      </c>
      <c r="G11" s="160">
        <v>21</v>
      </c>
      <c r="H11" s="161">
        <v>15500</v>
      </c>
      <c r="I11" s="162">
        <v>16099.64</v>
      </c>
      <c r="J11" s="163">
        <v>8</v>
      </c>
      <c r="K11" s="164">
        <v>7900</v>
      </c>
      <c r="L11" s="14"/>
      <c r="M11" s="14"/>
      <c r="N11" s="15"/>
    </row>
    <row r="12" spans="1:14" ht="15.75">
      <c r="A12" s="49" t="s">
        <v>7</v>
      </c>
      <c r="B12" s="9">
        <v>103</v>
      </c>
      <c r="C12" s="52">
        <v>49</v>
      </c>
      <c r="D12" s="27">
        <v>5</v>
      </c>
      <c r="E12" s="52">
        <v>1</v>
      </c>
      <c r="F12" s="41">
        <v>500</v>
      </c>
      <c r="G12" s="65">
        <v>29</v>
      </c>
      <c r="H12" s="61">
        <v>45500</v>
      </c>
      <c r="I12" s="63">
        <v>63328.01</v>
      </c>
      <c r="J12" s="30">
        <v>20</v>
      </c>
      <c r="K12" s="55">
        <v>33900</v>
      </c>
      <c r="L12" s="14"/>
      <c r="M12" s="14"/>
      <c r="N12" s="15"/>
    </row>
    <row r="13" spans="1:14" ht="15.75">
      <c r="A13" s="155" t="s">
        <v>8</v>
      </c>
      <c r="B13" s="156">
        <v>104</v>
      </c>
      <c r="C13" s="157">
        <v>42</v>
      </c>
      <c r="D13" s="158">
        <v>4</v>
      </c>
      <c r="E13" s="157">
        <v>22</v>
      </c>
      <c r="F13" s="159">
        <v>35900</v>
      </c>
      <c r="G13" s="160">
        <v>18</v>
      </c>
      <c r="H13" s="165">
        <v>65800</v>
      </c>
      <c r="I13" s="162">
        <v>71514.51999999999</v>
      </c>
      <c r="J13" s="163">
        <v>40</v>
      </c>
      <c r="K13" s="164">
        <v>110200</v>
      </c>
      <c r="L13" s="14"/>
      <c r="M13" s="14"/>
      <c r="N13" s="15"/>
    </row>
    <row r="14" spans="1:14" ht="15.75">
      <c r="A14" s="49" t="s">
        <v>9</v>
      </c>
      <c r="B14" s="9">
        <v>105</v>
      </c>
      <c r="C14" s="52">
        <v>44</v>
      </c>
      <c r="D14" s="27">
        <v>1</v>
      </c>
      <c r="E14" s="52">
        <v>10</v>
      </c>
      <c r="F14" s="41">
        <v>3850</v>
      </c>
      <c r="G14" s="65">
        <v>2</v>
      </c>
      <c r="H14" s="61">
        <v>6000</v>
      </c>
      <c r="I14" s="63">
        <v>25820</v>
      </c>
      <c r="J14" s="30">
        <v>5</v>
      </c>
      <c r="K14" s="55">
        <v>2100</v>
      </c>
      <c r="L14" s="14"/>
      <c r="M14" s="14"/>
      <c r="N14" s="15"/>
    </row>
    <row r="15" spans="1:14" ht="15.75">
      <c r="A15" s="155" t="s">
        <v>10</v>
      </c>
      <c r="B15" s="156">
        <v>106</v>
      </c>
      <c r="C15" s="157">
        <v>12</v>
      </c>
      <c r="D15" s="158">
        <v>0</v>
      </c>
      <c r="E15" s="157">
        <v>27</v>
      </c>
      <c r="F15" s="159">
        <v>4000</v>
      </c>
      <c r="G15" s="160">
        <v>2</v>
      </c>
      <c r="H15" s="165">
        <v>600</v>
      </c>
      <c r="I15" s="162">
        <v>1550</v>
      </c>
      <c r="J15" s="163">
        <v>37</v>
      </c>
      <c r="K15" s="164">
        <v>8000</v>
      </c>
      <c r="L15" s="14"/>
      <c r="M15" s="14"/>
      <c r="N15" s="15"/>
    </row>
    <row r="16" spans="1:14" ht="15.75">
      <c r="A16" s="49" t="s">
        <v>11</v>
      </c>
      <c r="B16" s="9">
        <v>107</v>
      </c>
      <c r="C16" s="52">
        <v>10</v>
      </c>
      <c r="D16" s="27">
        <v>0</v>
      </c>
      <c r="E16" s="52">
        <v>2</v>
      </c>
      <c r="F16" s="41">
        <v>2000</v>
      </c>
      <c r="G16" s="65">
        <v>1</v>
      </c>
      <c r="H16" s="61">
        <v>1000</v>
      </c>
      <c r="I16" s="63">
        <v>0</v>
      </c>
      <c r="J16" s="30">
        <v>6</v>
      </c>
      <c r="K16" s="55">
        <v>3730</v>
      </c>
      <c r="L16" s="14"/>
      <c r="M16" s="14"/>
      <c r="N16" s="15"/>
    </row>
    <row r="17" spans="1:14" ht="15.75">
      <c r="A17" s="155" t="s">
        <v>25</v>
      </c>
      <c r="B17" s="156">
        <v>108</v>
      </c>
      <c r="C17" s="157">
        <v>0</v>
      </c>
      <c r="D17" s="158">
        <v>0</v>
      </c>
      <c r="E17" s="157">
        <v>0</v>
      </c>
      <c r="F17" s="159">
        <v>0</v>
      </c>
      <c r="G17" s="160">
        <v>0</v>
      </c>
      <c r="H17" s="165">
        <v>0</v>
      </c>
      <c r="I17" s="162">
        <v>0</v>
      </c>
      <c r="J17" s="163">
        <v>0</v>
      </c>
      <c r="K17" s="164">
        <v>0</v>
      </c>
      <c r="L17" s="13"/>
      <c r="M17" s="13"/>
      <c r="N17" s="15"/>
    </row>
    <row r="18" spans="1:14" ht="15.75">
      <c r="A18" s="49" t="s">
        <v>12</v>
      </c>
      <c r="B18" s="9">
        <v>109</v>
      </c>
      <c r="C18" s="52">
        <v>5</v>
      </c>
      <c r="D18" s="27">
        <v>0</v>
      </c>
      <c r="E18" s="52">
        <v>0</v>
      </c>
      <c r="F18" s="41">
        <v>0</v>
      </c>
      <c r="G18" s="65">
        <v>3</v>
      </c>
      <c r="H18" s="61">
        <v>13000</v>
      </c>
      <c r="I18" s="63">
        <v>1000</v>
      </c>
      <c r="J18" s="30">
        <v>1</v>
      </c>
      <c r="K18" s="55">
        <v>1000</v>
      </c>
      <c r="L18" s="14"/>
      <c r="M18" s="14"/>
      <c r="N18" s="15"/>
    </row>
    <row r="19" spans="1:14" ht="15.75">
      <c r="A19" s="166" t="s">
        <v>13</v>
      </c>
      <c r="B19" s="167">
        <v>110</v>
      </c>
      <c r="C19" s="168">
        <v>3</v>
      </c>
      <c r="D19" s="169">
        <v>0</v>
      </c>
      <c r="E19" s="168">
        <v>0</v>
      </c>
      <c r="F19" s="170">
        <v>0</v>
      </c>
      <c r="G19" s="171">
        <v>1</v>
      </c>
      <c r="H19" s="165">
        <v>1000</v>
      </c>
      <c r="I19" s="172">
        <v>1200</v>
      </c>
      <c r="J19" s="173">
        <v>1</v>
      </c>
      <c r="K19" s="174">
        <v>1000</v>
      </c>
      <c r="L19" s="13"/>
      <c r="M19" s="13"/>
      <c r="N19" s="15"/>
    </row>
    <row r="20" spans="1:14" ht="16.5" thickBot="1">
      <c r="A20" s="50" t="s">
        <v>43</v>
      </c>
      <c r="B20" s="10">
        <v>111</v>
      </c>
      <c r="C20" s="53">
        <v>0</v>
      </c>
      <c r="D20" s="28">
        <v>0</v>
      </c>
      <c r="E20" s="53">
        <v>0</v>
      </c>
      <c r="F20" s="42">
        <v>0</v>
      </c>
      <c r="G20" s="66">
        <v>0</v>
      </c>
      <c r="H20" s="62">
        <v>0</v>
      </c>
      <c r="I20" s="64">
        <v>0</v>
      </c>
      <c r="J20" s="31">
        <v>0</v>
      </c>
      <c r="K20" s="56">
        <v>0</v>
      </c>
      <c r="L20" s="13"/>
      <c r="M20" s="13"/>
      <c r="N20" s="15"/>
    </row>
    <row r="21" spans="1:14" ht="15.75">
      <c r="A21" s="18"/>
      <c r="B21" s="18"/>
      <c r="C21" s="18"/>
      <c r="D21" s="18"/>
      <c r="E21" s="18"/>
      <c r="F21" s="43"/>
      <c r="G21" s="19"/>
      <c r="H21" s="196"/>
      <c r="I21" s="22"/>
      <c r="J21" s="14"/>
      <c r="K21" s="46"/>
      <c r="L21" s="14"/>
      <c r="M21" s="14"/>
      <c r="N21" s="15"/>
    </row>
    <row r="22" spans="1:14" ht="15.75">
      <c r="A22" s="23" t="s">
        <v>15</v>
      </c>
      <c r="B22" s="18"/>
      <c r="C22" s="18"/>
      <c r="D22" s="14"/>
      <c r="E22" s="18"/>
      <c r="F22" s="43"/>
      <c r="G22" s="19"/>
      <c r="H22" s="19"/>
      <c r="I22" s="22"/>
      <c r="J22" s="13"/>
      <c r="K22" s="57"/>
      <c r="L22" s="14"/>
      <c r="M22" s="14"/>
      <c r="N22" s="15"/>
    </row>
    <row r="23" spans="1:14" ht="16.5" thickBot="1">
      <c r="A23" s="18"/>
      <c r="B23" s="18"/>
      <c r="C23" s="18"/>
      <c r="D23" s="7"/>
      <c r="E23" s="18"/>
      <c r="F23" s="43"/>
      <c r="G23" s="19"/>
      <c r="H23" s="19"/>
      <c r="I23" s="22"/>
      <c r="J23" s="14"/>
      <c r="K23" s="46"/>
      <c r="L23" s="14"/>
      <c r="M23" s="14"/>
      <c r="N23" s="15"/>
    </row>
    <row r="24" spans="1:14" ht="13.5" thickBot="1">
      <c r="A24" s="118"/>
      <c r="B24" s="201" t="s">
        <v>1</v>
      </c>
      <c r="C24" s="197" t="s">
        <v>38</v>
      </c>
      <c r="D24" s="198"/>
      <c r="E24" s="119" t="s">
        <v>39</v>
      </c>
      <c r="F24" s="120"/>
      <c r="G24" s="197" t="s">
        <v>40</v>
      </c>
      <c r="H24" s="203"/>
      <c r="I24" s="203"/>
      <c r="J24" s="198"/>
      <c r="K24" s="121" t="s">
        <v>32</v>
      </c>
      <c r="L24" s="197" t="s">
        <v>33</v>
      </c>
      <c r="M24" s="198"/>
      <c r="N24" s="15"/>
    </row>
    <row r="25" spans="1:14" ht="13.5" thickBot="1">
      <c r="A25" s="122"/>
      <c r="B25" s="202"/>
      <c r="C25" s="123" t="s">
        <v>2</v>
      </c>
      <c r="D25" s="106" t="s">
        <v>22</v>
      </c>
      <c r="E25" s="124" t="s">
        <v>2</v>
      </c>
      <c r="F25" s="125" t="s">
        <v>22</v>
      </c>
      <c r="G25" s="124" t="s">
        <v>34</v>
      </c>
      <c r="H25" s="111" t="s">
        <v>35</v>
      </c>
      <c r="I25" s="124" t="s">
        <v>36</v>
      </c>
      <c r="J25" s="124" t="s">
        <v>37</v>
      </c>
      <c r="K25" s="126" t="s">
        <v>22</v>
      </c>
      <c r="L25" s="124" t="s">
        <v>2</v>
      </c>
      <c r="M25" s="111" t="s">
        <v>22</v>
      </c>
      <c r="N25" s="15"/>
    </row>
    <row r="26" spans="1:14" ht="16.5" thickBot="1">
      <c r="A26" s="127" t="s">
        <v>3</v>
      </c>
      <c r="B26" s="128" t="s">
        <v>4</v>
      </c>
      <c r="C26" s="128">
        <v>1</v>
      </c>
      <c r="D26" s="129">
        <v>2</v>
      </c>
      <c r="E26" s="130">
        <v>3</v>
      </c>
      <c r="F26" s="131">
        <v>4</v>
      </c>
      <c r="G26" s="130">
        <v>5</v>
      </c>
      <c r="H26" s="132">
        <v>6</v>
      </c>
      <c r="I26" s="133">
        <v>7</v>
      </c>
      <c r="J26" s="134">
        <v>8</v>
      </c>
      <c r="K26" s="135">
        <v>9</v>
      </c>
      <c r="L26" s="136">
        <v>10</v>
      </c>
      <c r="M26" s="130">
        <v>11</v>
      </c>
      <c r="N26" s="15"/>
    </row>
    <row r="27" spans="1:14" ht="16.5" thickBot="1">
      <c r="A27" s="137" t="s">
        <v>20</v>
      </c>
      <c r="B27" s="138">
        <v>100</v>
      </c>
      <c r="C27" s="144">
        <f aca="true" t="shared" si="1" ref="C27:M27">SUM(C28:C31)</f>
        <v>35</v>
      </c>
      <c r="D27" s="145">
        <f t="shared" si="1"/>
        <v>41002.54</v>
      </c>
      <c r="E27" s="146">
        <f t="shared" si="1"/>
        <v>18</v>
      </c>
      <c r="F27" s="147">
        <f t="shared" si="1"/>
        <v>572118.78</v>
      </c>
      <c r="G27" s="148">
        <f t="shared" si="1"/>
        <v>28</v>
      </c>
      <c r="H27" s="149">
        <f>SUM(H28:H31)</f>
        <v>15</v>
      </c>
      <c r="I27" s="150">
        <f>SUM(I28:I31)</f>
        <v>5</v>
      </c>
      <c r="J27" s="151">
        <f t="shared" si="1"/>
        <v>9</v>
      </c>
      <c r="K27" s="152">
        <f>SUM(K28:K31)</f>
        <v>999904.7400000001</v>
      </c>
      <c r="L27" s="153">
        <f t="shared" si="1"/>
        <v>13</v>
      </c>
      <c r="M27" s="152">
        <f t="shared" si="1"/>
        <v>3643501.58</v>
      </c>
      <c r="N27" s="15"/>
    </row>
    <row r="28" spans="1:14" ht="15.75">
      <c r="A28" s="20" t="s">
        <v>17</v>
      </c>
      <c r="B28" s="11">
        <v>101</v>
      </c>
      <c r="C28" s="32">
        <v>28</v>
      </c>
      <c r="D28" s="67">
        <v>38471.28</v>
      </c>
      <c r="E28" s="32">
        <v>9</v>
      </c>
      <c r="F28" s="44">
        <v>42764.78</v>
      </c>
      <c r="G28" s="34">
        <v>23</v>
      </c>
      <c r="H28" s="32">
        <v>11</v>
      </c>
      <c r="I28" s="32">
        <v>0</v>
      </c>
      <c r="J28" s="36">
        <v>4</v>
      </c>
      <c r="K28" s="69">
        <v>188325.15999999997</v>
      </c>
      <c r="L28" s="38">
        <v>13</v>
      </c>
      <c r="M28" s="69">
        <v>3643501.58</v>
      </c>
      <c r="N28" s="15"/>
    </row>
    <row r="29" spans="1:14" ht="15.75">
      <c r="A29" s="175" t="s">
        <v>16</v>
      </c>
      <c r="B29" s="154">
        <v>102</v>
      </c>
      <c r="C29" s="176">
        <v>7</v>
      </c>
      <c r="D29" s="177">
        <v>2531.2599999999998</v>
      </c>
      <c r="E29" s="176">
        <v>9</v>
      </c>
      <c r="F29" s="178">
        <v>529354</v>
      </c>
      <c r="G29" s="179">
        <v>5</v>
      </c>
      <c r="H29" s="176">
        <v>4</v>
      </c>
      <c r="I29" s="176">
        <v>5</v>
      </c>
      <c r="J29" s="180">
        <v>5</v>
      </c>
      <c r="K29" s="181">
        <v>799579.65</v>
      </c>
      <c r="L29" s="182">
        <v>0</v>
      </c>
      <c r="M29" s="181">
        <v>0</v>
      </c>
      <c r="N29" s="15"/>
    </row>
    <row r="30" spans="1:14" ht="15.75">
      <c r="A30" s="21" t="s">
        <v>18</v>
      </c>
      <c r="B30" s="9">
        <v>103</v>
      </c>
      <c r="C30" s="33">
        <v>0</v>
      </c>
      <c r="D30" s="68">
        <v>0</v>
      </c>
      <c r="E30" s="33">
        <v>0</v>
      </c>
      <c r="F30" s="45">
        <v>0</v>
      </c>
      <c r="G30" s="35">
        <v>0</v>
      </c>
      <c r="H30" s="33">
        <v>0</v>
      </c>
      <c r="I30" s="33">
        <v>0</v>
      </c>
      <c r="J30" s="37">
        <v>0</v>
      </c>
      <c r="K30" s="70">
        <v>0</v>
      </c>
      <c r="L30" s="39">
        <v>0</v>
      </c>
      <c r="M30" s="70">
        <v>0</v>
      </c>
      <c r="N30" s="15"/>
    </row>
    <row r="31" spans="1:14" ht="16.5" thickBot="1">
      <c r="A31" s="183" t="s">
        <v>19</v>
      </c>
      <c r="B31" s="184">
        <v>104</v>
      </c>
      <c r="C31" s="185">
        <v>0</v>
      </c>
      <c r="D31" s="186">
        <v>0</v>
      </c>
      <c r="E31" s="185">
        <v>0</v>
      </c>
      <c r="F31" s="186">
        <v>0</v>
      </c>
      <c r="G31" s="187">
        <v>0</v>
      </c>
      <c r="H31" s="185">
        <v>0</v>
      </c>
      <c r="I31" s="185">
        <v>0</v>
      </c>
      <c r="J31" s="188">
        <v>0</v>
      </c>
      <c r="K31" s="189">
        <v>11999.93</v>
      </c>
      <c r="L31" s="190">
        <v>0</v>
      </c>
      <c r="M31" s="189">
        <v>0</v>
      </c>
      <c r="N31" s="15"/>
    </row>
    <row r="32" spans="1:14" ht="15.75">
      <c r="A32" s="13"/>
      <c r="B32" s="1"/>
      <c r="C32" s="19"/>
      <c r="D32" s="19"/>
      <c r="E32" s="19"/>
      <c r="F32" s="196"/>
      <c r="G32" s="19"/>
      <c r="H32" s="19"/>
      <c r="I32" s="22"/>
      <c r="J32" s="14"/>
      <c r="K32" s="14"/>
      <c r="L32" s="14"/>
      <c r="M32" s="14"/>
      <c r="N32" s="15"/>
    </row>
    <row r="33" spans="1:2" ht="15.75">
      <c r="A33" s="58" t="s">
        <v>23</v>
      </c>
      <c r="B33" s="59"/>
    </row>
    <row r="34" spans="1:2" ht="16.5" thickBot="1">
      <c r="A34" s="58"/>
      <c r="B34" s="59"/>
    </row>
    <row r="35" spans="1:3" ht="39.75" customHeight="1" thickBot="1">
      <c r="A35" s="192" t="s">
        <v>24</v>
      </c>
      <c r="B35" s="195" t="s">
        <v>31</v>
      </c>
      <c r="C35" s="193"/>
    </row>
    <row r="36" spans="1:3" ht="16.5" thickBot="1">
      <c r="A36" s="93" t="s">
        <v>3</v>
      </c>
      <c r="B36" s="94" t="s">
        <v>22</v>
      </c>
      <c r="C36" s="193"/>
    </row>
    <row r="37" spans="1:3" ht="16.5" thickBot="1">
      <c r="A37" s="71" t="s">
        <v>44</v>
      </c>
      <c r="B37" s="72"/>
      <c r="C37" s="193"/>
    </row>
    <row r="38" spans="1:3" ht="15.75">
      <c r="A38" s="73" t="s">
        <v>45</v>
      </c>
      <c r="B38" s="74">
        <v>76.8</v>
      </c>
      <c r="C38" s="194"/>
    </row>
    <row r="39" spans="1:3" ht="15.75">
      <c r="A39" s="73" t="s">
        <v>46</v>
      </c>
      <c r="B39" s="74">
        <v>536</v>
      </c>
      <c r="C39" s="194"/>
    </row>
    <row r="40" spans="1:3" ht="15.75">
      <c r="A40" s="73" t="s">
        <v>47</v>
      </c>
      <c r="B40" s="74">
        <v>578.4</v>
      </c>
      <c r="C40" s="194"/>
    </row>
    <row r="41" spans="1:3" ht="15.75">
      <c r="A41" s="73" t="s">
        <v>48</v>
      </c>
      <c r="B41" s="74">
        <v>751.2</v>
      </c>
      <c r="C41" s="100"/>
    </row>
    <row r="42" spans="1:3" ht="16.5" thickBot="1">
      <c r="A42" s="73" t="s">
        <v>127</v>
      </c>
      <c r="B42" s="74">
        <v>182</v>
      </c>
      <c r="C42" s="103"/>
    </row>
    <row r="43" spans="1:3" ht="16.5" thickBot="1">
      <c r="A43" s="75" t="s">
        <v>49</v>
      </c>
      <c r="B43" s="76"/>
      <c r="C43" s="100"/>
    </row>
    <row r="44" spans="1:3" ht="15.75">
      <c r="A44" s="77" t="s">
        <v>50</v>
      </c>
      <c r="B44" s="74">
        <v>532.48</v>
      </c>
      <c r="C44" s="100"/>
    </row>
    <row r="45" spans="1:3" ht="15.75">
      <c r="A45" s="77" t="s">
        <v>51</v>
      </c>
      <c r="B45" s="95">
        <v>921.6</v>
      </c>
      <c r="C45" s="100"/>
    </row>
    <row r="46" spans="1:3" ht="15.75">
      <c r="A46" s="77" t="s">
        <v>52</v>
      </c>
      <c r="B46" s="95">
        <v>35.2</v>
      </c>
      <c r="C46" s="100"/>
    </row>
    <row r="47" spans="1:3" ht="15.75">
      <c r="A47" s="77" t="s">
        <v>53</v>
      </c>
      <c r="B47" s="95">
        <v>2320.84</v>
      </c>
      <c r="C47" s="100"/>
    </row>
    <row r="48" spans="1:3" ht="15.75">
      <c r="A48" s="77" t="s">
        <v>128</v>
      </c>
      <c r="B48" s="74">
        <v>252</v>
      </c>
      <c r="C48" s="100"/>
    </row>
    <row r="49" spans="1:3" ht="15.75">
      <c r="A49" s="77" t="s">
        <v>129</v>
      </c>
      <c r="B49" s="74">
        <v>41.6</v>
      </c>
      <c r="C49" s="100"/>
    </row>
    <row r="50" spans="1:3" ht="15.75">
      <c r="A50" s="77" t="s">
        <v>130</v>
      </c>
      <c r="B50" s="74">
        <v>1201.6</v>
      </c>
      <c r="C50" s="100"/>
    </row>
    <row r="51" spans="1:3" ht="16.5" thickBot="1">
      <c r="A51" s="77" t="s">
        <v>106</v>
      </c>
      <c r="B51" s="74">
        <v>136.9</v>
      </c>
      <c r="C51" s="103"/>
    </row>
    <row r="52" spans="1:3" ht="16.5" thickBot="1">
      <c r="A52" s="75" t="s">
        <v>54</v>
      </c>
      <c r="B52" s="76"/>
      <c r="C52" s="100"/>
    </row>
    <row r="53" spans="1:3" ht="15.75">
      <c r="A53" s="78" t="s">
        <v>55</v>
      </c>
      <c r="B53" s="79">
        <v>657.6</v>
      </c>
      <c r="C53" s="100"/>
    </row>
    <row r="54" spans="1:3" ht="15.75">
      <c r="A54" s="77" t="s">
        <v>56</v>
      </c>
      <c r="B54" s="74">
        <v>3146.4</v>
      </c>
      <c r="C54" s="100"/>
    </row>
    <row r="55" spans="1:3" ht="15.75">
      <c r="A55" s="77" t="s">
        <v>57</v>
      </c>
      <c r="B55" s="74">
        <v>89864.8</v>
      </c>
      <c r="C55" s="100"/>
    </row>
    <row r="56" spans="1:3" ht="15.75">
      <c r="A56" s="77" t="s">
        <v>58</v>
      </c>
      <c r="B56" s="95">
        <v>407.2</v>
      </c>
      <c r="C56" s="100"/>
    </row>
    <row r="57" spans="1:3" ht="15.75">
      <c r="A57" s="77" t="s">
        <v>59</v>
      </c>
      <c r="B57" s="74">
        <v>1142.4</v>
      </c>
      <c r="C57" s="100"/>
    </row>
    <row r="58" spans="1:3" ht="15.75">
      <c r="A58" s="77" t="s">
        <v>60</v>
      </c>
      <c r="B58" s="74">
        <v>10744.8</v>
      </c>
      <c r="C58" s="100"/>
    </row>
    <row r="59" spans="1:3" ht="16.5" thickBot="1">
      <c r="A59" s="77" t="s">
        <v>131</v>
      </c>
      <c r="B59" s="74">
        <v>3076.8</v>
      </c>
      <c r="C59" s="103"/>
    </row>
    <row r="60" spans="1:3" ht="16.5" thickBot="1">
      <c r="A60" s="75" t="s">
        <v>61</v>
      </c>
      <c r="B60" s="76"/>
      <c r="C60" s="100"/>
    </row>
    <row r="61" spans="1:3" ht="15.75">
      <c r="A61" s="77" t="s">
        <v>62</v>
      </c>
      <c r="B61" s="80">
        <v>5771.95</v>
      </c>
      <c r="C61" s="100"/>
    </row>
    <row r="62" spans="1:3" ht="15.75">
      <c r="A62" s="77" t="s">
        <v>63</v>
      </c>
      <c r="B62" s="81">
        <v>64.37</v>
      </c>
      <c r="C62" s="100"/>
    </row>
    <row r="63" spans="1:3" ht="15.75">
      <c r="A63" s="77" t="s">
        <v>64</v>
      </c>
      <c r="B63" s="80">
        <v>101.52</v>
      </c>
      <c r="C63" s="100"/>
    </row>
    <row r="64" spans="1:3" ht="15.75">
      <c r="A64" s="77" t="s">
        <v>65</v>
      </c>
      <c r="B64" s="80">
        <v>498594.05</v>
      </c>
      <c r="C64" s="100"/>
    </row>
    <row r="65" spans="1:3" ht="16.5" thickBot="1">
      <c r="A65" s="77" t="s">
        <v>66</v>
      </c>
      <c r="B65" s="81">
        <v>7.06</v>
      </c>
      <c r="C65" s="103"/>
    </row>
    <row r="66" spans="1:3" ht="16.5" thickBot="1">
      <c r="A66" s="75" t="s">
        <v>67</v>
      </c>
      <c r="B66" s="76"/>
      <c r="C66" s="100"/>
    </row>
    <row r="67" spans="1:3" ht="15.75">
      <c r="A67" s="82" t="s">
        <v>68</v>
      </c>
      <c r="B67" s="79">
        <v>697.58</v>
      </c>
      <c r="C67" s="100"/>
    </row>
    <row r="68" spans="1:3" ht="15.75">
      <c r="A68" s="73" t="s">
        <v>107</v>
      </c>
      <c r="B68" s="74">
        <v>42.63</v>
      </c>
      <c r="C68" s="100"/>
    </row>
    <row r="69" spans="1:3" ht="16.5" thickBot="1">
      <c r="A69" s="73" t="s">
        <v>108</v>
      </c>
      <c r="B69" s="74">
        <v>211.96</v>
      </c>
      <c r="C69" s="103"/>
    </row>
    <row r="70" spans="1:3" ht="16.5" thickBot="1">
      <c r="A70" s="75" t="s">
        <v>69</v>
      </c>
      <c r="B70" s="76"/>
      <c r="C70" s="100"/>
    </row>
    <row r="71" spans="1:3" ht="15.75">
      <c r="A71" s="73" t="s">
        <v>109</v>
      </c>
      <c r="B71" s="74">
        <v>1670.42</v>
      </c>
      <c r="C71" s="100"/>
    </row>
    <row r="72" spans="1:3" ht="15.75">
      <c r="A72" s="73" t="s">
        <v>110</v>
      </c>
      <c r="B72" s="74">
        <v>1478.19</v>
      </c>
      <c r="C72" s="100"/>
    </row>
    <row r="73" spans="1:3" ht="15.75">
      <c r="A73" s="73" t="s">
        <v>132</v>
      </c>
      <c r="B73" s="74">
        <v>101.7</v>
      </c>
      <c r="C73" s="100"/>
    </row>
    <row r="74" spans="1:3" ht="15.75">
      <c r="A74" s="73" t="s">
        <v>133</v>
      </c>
      <c r="B74" s="74">
        <v>2433.82</v>
      </c>
      <c r="C74" s="100"/>
    </row>
    <row r="75" spans="1:3" ht="16.5" thickBot="1">
      <c r="A75" s="83" t="s">
        <v>134</v>
      </c>
      <c r="B75" s="84">
        <v>714.78</v>
      </c>
      <c r="C75" s="103"/>
    </row>
    <row r="76" spans="1:3" ht="16.5" thickBot="1">
      <c r="A76" s="75" t="s">
        <v>70</v>
      </c>
      <c r="B76" s="76"/>
      <c r="C76" s="100"/>
    </row>
    <row r="77" spans="1:3" ht="15.75">
      <c r="A77" s="85" t="s">
        <v>73</v>
      </c>
      <c r="B77" s="79">
        <v>194.4</v>
      </c>
      <c r="C77" s="100"/>
    </row>
    <row r="78" spans="1:3" ht="15.75">
      <c r="A78" s="86" t="s">
        <v>71</v>
      </c>
      <c r="B78" s="95">
        <v>453.6</v>
      </c>
      <c r="C78" s="100"/>
    </row>
    <row r="79" spans="1:3" ht="15.75">
      <c r="A79" s="86" t="s">
        <v>72</v>
      </c>
      <c r="B79" s="74">
        <v>9660</v>
      </c>
      <c r="C79" s="100"/>
    </row>
    <row r="80" spans="1:3" ht="16.5" thickBot="1">
      <c r="A80" s="87" t="s">
        <v>74</v>
      </c>
      <c r="B80" s="84">
        <v>1406.4</v>
      </c>
      <c r="C80" s="103"/>
    </row>
    <row r="81" spans="1:3" ht="16.5" thickBot="1">
      <c r="A81" s="75" t="s">
        <v>75</v>
      </c>
      <c r="B81" s="76"/>
      <c r="C81" s="103"/>
    </row>
    <row r="82" spans="1:3" ht="16.5" thickBot="1">
      <c r="A82" s="97" t="s">
        <v>76</v>
      </c>
      <c r="B82" s="96"/>
      <c r="C82" s="100"/>
    </row>
    <row r="83" spans="1:3" ht="15.75">
      <c r="A83" s="77" t="s">
        <v>135</v>
      </c>
      <c r="B83" s="74">
        <v>731.46</v>
      </c>
      <c r="C83" s="100"/>
    </row>
    <row r="84" spans="1:3" ht="15.75">
      <c r="A84" s="77" t="s">
        <v>111</v>
      </c>
      <c r="B84" s="74">
        <v>417.96</v>
      </c>
      <c r="C84" s="100"/>
    </row>
    <row r="85" spans="1:3" ht="15.75">
      <c r="A85" s="77" t="s">
        <v>77</v>
      </c>
      <c r="B85" s="74">
        <v>6269.21</v>
      </c>
      <c r="C85" s="100"/>
    </row>
    <row r="86" spans="1:3" ht="15.75">
      <c r="A86" s="77" t="s">
        <v>112</v>
      </c>
      <c r="B86" s="74">
        <v>465.06</v>
      </c>
      <c r="C86" s="100"/>
    </row>
    <row r="87" spans="1:3" ht="15.75">
      <c r="A87" s="77" t="s">
        <v>78</v>
      </c>
      <c r="B87" s="74">
        <v>6636.34</v>
      </c>
      <c r="C87" s="100"/>
    </row>
    <row r="88" spans="1:3" ht="15.75">
      <c r="A88" s="77" t="s">
        <v>136</v>
      </c>
      <c r="B88" s="74">
        <v>2800</v>
      </c>
      <c r="C88" s="100"/>
    </row>
    <row r="89" spans="1:3" ht="16.5" thickBot="1">
      <c r="A89" s="77" t="s">
        <v>137</v>
      </c>
      <c r="B89" s="74">
        <v>317.73</v>
      </c>
      <c r="C89" s="103"/>
    </row>
    <row r="90" spans="1:3" ht="16.5" thickBot="1">
      <c r="A90" s="75" t="s">
        <v>79</v>
      </c>
      <c r="B90" s="76"/>
      <c r="C90" s="100"/>
    </row>
    <row r="91" spans="1:3" ht="15.75">
      <c r="A91" s="78" t="s">
        <v>80</v>
      </c>
      <c r="B91" s="79">
        <v>4581.68</v>
      </c>
      <c r="C91" s="100"/>
    </row>
    <row r="92" spans="1:3" ht="15.75">
      <c r="A92" s="77" t="s">
        <v>81</v>
      </c>
      <c r="B92" s="74">
        <v>14680.75</v>
      </c>
      <c r="C92" s="100"/>
    </row>
    <row r="93" spans="1:3" ht="15.75">
      <c r="A93" s="77" t="s">
        <v>113</v>
      </c>
      <c r="B93" s="74">
        <v>451.2</v>
      </c>
      <c r="C93" s="100"/>
    </row>
    <row r="94" spans="1:3" ht="15.75">
      <c r="A94" s="77" t="s">
        <v>82</v>
      </c>
      <c r="B94" s="95">
        <v>4346.07</v>
      </c>
      <c r="C94" s="100"/>
    </row>
    <row r="95" spans="1:3" ht="15.75">
      <c r="A95" s="77" t="s">
        <v>83</v>
      </c>
      <c r="B95" s="74">
        <v>6176.6</v>
      </c>
      <c r="C95" s="100"/>
    </row>
    <row r="96" spans="1:3" ht="15.75">
      <c r="A96" s="77" t="s">
        <v>84</v>
      </c>
      <c r="B96" s="74">
        <v>7476.54</v>
      </c>
      <c r="C96" s="100"/>
    </row>
    <row r="97" spans="1:3" ht="16.5" thickBot="1">
      <c r="A97" s="77" t="s">
        <v>85</v>
      </c>
      <c r="B97" s="74">
        <v>68.74</v>
      </c>
      <c r="C97" s="103"/>
    </row>
    <row r="98" spans="1:3" ht="16.5" thickBot="1">
      <c r="A98" s="75" t="s">
        <v>86</v>
      </c>
      <c r="B98" s="76"/>
      <c r="C98" s="100"/>
    </row>
    <row r="99" spans="1:3" ht="15.75">
      <c r="A99" s="78" t="s">
        <v>87</v>
      </c>
      <c r="B99" s="88">
        <v>20762.47</v>
      </c>
      <c r="C99" s="100"/>
    </row>
    <row r="100" spans="1:3" ht="15.75">
      <c r="A100" s="77" t="s">
        <v>114</v>
      </c>
      <c r="B100" s="89">
        <v>6597.36</v>
      </c>
      <c r="C100" s="100"/>
    </row>
    <row r="101" spans="1:3" ht="15.75">
      <c r="A101" s="77" t="s">
        <v>115</v>
      </c>
      <c r="B101" s="89">
        <v>800</v>
      </c>
      <c r="C101" s="100"/>
    </row>
    <row r="102" spans="1:3" ht="15.75">
      <c r="A102" s="77" t="s">
        <v>88</v>
      </c>
      <c r="B102" s="89">
        <v>33.6</v>
      </c>
      <c r="C102" s="100"/>
    </row>
    <row r="103" spans="1:3" ht="15.75">
      <c r="A103" s="77" t="s">
        <v>138</v>
      </c>
      <c r="B103" s="89">
        <v>4800.98</v>
      </c>
      <c r="C103" s="100"/>
    </row>
    <row r="104" spans="1:3" ht="16.5" thickBot="1">
      <c r="A104" s="77" t="s">
        <v>89</v>
      </c>
      <c r="B104" s="89">
        <v>1301.6</v>
      </c>
      <c r="C104" s="103"/>
    </row>
    <row r="105" spans="1:3" ht="16.5" thickBot="1">
      <c r="A105" s="75" t="s">
        <v>90</v>
      </c>
      <c r="B105" s="76"/>
      <c r="C105" s="100"/>
    </row>
    <row r="106" spans="1:3" ht="15.75">
      <c r="A106" s="77" t="s">
        <v>91</v>
      </c>
      <c r="B106" s="74">
        <v>969.39</v>
      </c>
      <c r="C106" s="100"/>
    </row>
    <row r="107" spans="1:3" ht="15.75">
      <c r="A107" s="77" t="s">
        <v>92</v>
      </c>
      <c r="B107" s="74">
        <v>935.2</v>
      </c>
      <c r="C107" s="100"/>
    </row>
    <row r="108" spans="1:3" ht="15.75">
      <c r="A108" s="77" t="s">
        <v>93</v>
      </c>
      <c r="B108" s="74">
        <v>9448.8</v>
      </c>
      <c r="C108" s="100"/>
    </row>
    <row r="109" spans="1:3" ht="15.75">
      <c r="A109" s="77" t="s">
        <v>139</v>
      </c>
      <c r="B109" s="74">
        <v>15369.86</v>
      </c>
      <c r="C109" s="100"/>
    </row>
    <row r="110" spans="1:3" ht="15.75">
      <c r="A110" s="77" t="s">
        <v>140</v>
      </c>
      <c r="B110" s="74">
        <v>188.8</v>
      </c>
      <c r="C110" s="100"/>
    </row>
    <row r="111" spans="1:3" ht="15.75">
      <c r="A111" s="77" t="s">
        <v>94</v>
      </c>
      <c r="B111" s="74">
        <v>1472.8</v>
      </c>
      <c r="C111" s="100"/>
    </row>
    <row r="112" spans="1:3" ht="15.75">
      <c r="A112" s="77" t="s">
        <v>141</v>
      </c>
      <c r="B112" s="95">
        <v>301.36</v>
      </c>
      <c r="C112" s="100"/>
    </row>
    <row r="113" spans="1:3" ht="16.5" thickBot="1">
      <c r="A113" s="77" t="s">
        <v>95</v>
      </c>
      <c r="B113" s="74">
        <v>571.2</v>
      </c>
      <c r="C113" s="103"/>
    </row>
    <row r="114" spans="1:3" ht="16.5" thickBot="1">
      <c r="A114" s="75" t="s">
        <v>96</v>
      </c>
      <c r="B114" s="76"/>
      <c r="C114" s="100"/>
    </row>
    <row r="115" spans="1:3" ht="15.75">
      <c r="A115" s="77" t="s">
        <v>97</v>
      </c>
      <c r="B115" s="74">
        <v>443.46</v>
      </c>
      <c r="C115" s="100"/>
    </row>
    <row r="116" spans="1:3" ht="15.75">
      <c r="A116" s="77" t="s">
        <v>98</v>
      </c>
      <c r="B116" s="74">
        <v>2263.95</v>
      </c>
      <c r="C116" s="100"/>
    </row>
    <row r="117" spans="1:3" ht="15.75">
      <c r="A117" s="77" t="s">
        <v>99</v>
      </c>
      <c r="B117" s="74">
        <v>6317.69</v>
      </c>
      <c r="C117" s="100"/>
    </row>
    <row r="118" spans="1:3" ht="15.75">
      <c r="A118" s="77" t="s">
        <v>116</v>
      </c>
      <c r="B118" s="74">
        <v>613.12</v>
      </c>
      <c r="C118" s="100"/>
    </row>
    <row r="119" spans="1:3" ht="15.75">
      <c r="A119" s="77" t="s">
        <v>142</v>
      </c>
      <c r="B119" s="74">
        <v>77.29</v>
      </c>
      <c r="C119" s="100"/>
    </row>
    <row r="120" spans="1:3" ht="16.5" thickBot="1">
      <c r="A120" s="90" t="s">
        <v>143</v>
      </c>
      <c r="B120" s="84">
        <v>79.85</v>
      </c>
      <c r="C120" s="103"/>
    </row>
    <row r="121" spans="1:3" ht="16.5" thickBot="1">
      <c r="A121" s="75" t="s">
        <v>100</v>
      </c>
      <c r="B121" s="76"/>
      <c r="C121" s="100"/>
    </row>
    <row r="122" spans="1:3" ht="15.75">
      <c r="A122" s="82" t="s">
        <v>101</v>
      </c>
      <c r="B122" s="79">
        <v>4831.2</v>
      </c>
      <c r="C122" s="100"/>
    </row>
    <row r="123" spans="1:3" ht="15.75">
      <c r="A123" s="73" t="s">
        <v>102</v>
      </c>
      <c r="B123" s="74">
        <v>889.08</v>
      </c>
      <c r="C123" s="100"/>
    </row>
    <row r="124" spans="1:3" ht="15.75">
      <c r="A124" s="73" t="s">
        <v>144</v>
      </c>
      <c r="B124" s="74">
        <v>634.4</v>
      </c>
      <c r="C124" s="100"/>
    </row>
    <row r="125" spans="1:3" ht="15.75">
      <c r="A125" s="73" t="s">
        <v>145</v>
      </c>
      <c r="B125" s="74">
        <v>788</v>
      </c>
      <c r="C125" s="100"/>
    </row>
    <row r="126" spans="1:3" ht="15.75">
      <c r="A126" s="73" t="s">
        <v>146</v>
      </c>
      <c r="B126" s="74">
        <v>1997.6</v>
      </c>
      <c r="C126" s="100"/>
    </row>
    <row r="127" spans="1:3" ht="15.75">
      <c r="A127" s="73" t="s">
        <v>117</v>
      </c>
      <c r="B127" s="74">
        <v>73.9</v>
      </c>
      <c r="C127" s="100"/>
    </row>
    <row r="128" spans="1:3" ht="16.5" thickBot="1">
      <c r="A128" s="83" t="s">
        <v>147</v>
      </c>
      <c r="B128" s="84">
        <v>17741.16</v>
      </c>
      <c r="C128" s="103"/>
    </row>
    <row r="129" spans="1:3" ht="16.5" thickBot="1">
      <c r="A129" s="75" t="s">
        <v>103</v>
      </c>
      <c r="B129" s="76"/>
      <c r="C129" s="100"/>
    </row>
    <row r="130" spans="1:3" ht="15.75">
      <c r="A130" s="73" t="s">
        <v>118</v>
      </c>
      <c r="B130" s="74">
        <v>770.4</v>
      </c>
      <c r="C130" s="100"/>
    </row>
    <row r="131" spans="1:3" ht="15.75">
      <c r="A131" s="73" t="s">
        <v>119</v>
      </c>
      <c r="B131" s="74">
        <v>347.8</v>
      </c>
      <c r="C131" s="100"/>
    </row>
    <row r="132" spans="1:3" ht="16.5" thickBot="1">
      <c r="A132" s="73" t="s">
        <v>104</v>
      </c>
      <c r="B132" s="74">
        <v>491.2</v>
      </c>
      <c r="C132" s="103"/>
    </row>
    <row r="133" spans="1:3" ht="16.5" thickBot="1">
      <c r="A133" s="75" t="s">
        <v>105</v>
      </c>
      <c r="B133" s="76"/>
      <c r="C133" s="100"/>
    </row>
    <row r="134" spans="1:3" ht="15.75">
      <c r="A134" s="73" t="s">
        <v>120</v>
      </c>
      <c r="B134" s="74">
        <v>703</v>
      </c>
      <c r="C134" s="100"/>
    </row>
    <row r="135" spans="1:3" ht="15.75">
      <c r="A135" s="73" t="s">
        <v>148</v>
      </c>
      <c r="B135" s="74">
        <v>823.61</v>
      </c>
      <c r="C135" s="100"/>
    </row>
    <row r="136" spans="1:3" ht="15.75">
      <c r="A136" s="73" t="s">
        <v>121</v>
      </c>
      <c r="B136" s="74">
        <v>1412</v>
      </c>
      <c r="C136" s="100"/>
    </row>
    <row r="137" spans="1:3" ht="15.75">
      <c r="A137" s="73" t="s">
        <v>122</v>
      </c>
      <c r="B137" s="74">
        <v>93.86</v>
      </c>
      <c r="C137" s="100"/>
    </row>
    <row r="138" spans="1:3" ht="15.75">
      <c r="A138" s="73" t="s">
        <v>123</v>
      </c>
      <c r="B138" s="74">
        <v>3366</v>
      </c>
      <c r="C138" s="100"/>
    </row>
    <row r="139" spans="1:3" ht="15.75">
      <c r="A139" s="73" t="s">
        <v>124</v>
      </c>
      <c r="B139" s="74">
        <v>337</v>
      </c>
      <c r="C139" s="100"/>
    </row>
    <row r="140" spans="1:3" ht="16.5" thickBot="1">
      <c r="A140" s="83" t="s">
        <v>125</v>
      </c>
      <c r="B140" s="84">
        <v>8872.78</v>
      </c>
      <c r="C140" s="103"/>
    </row>
    <row r="141" spans="1:3" ht="16.5" thickBot="1">
      <c r="A141" s="71" t="s">
        <v>41</v>
      </c>
      <c r="B141" s="98">
        <f>SUM(B38:B140)</f>
        <v>813152.1599999996</v>
      </c>
      <c r="C141" s="100"/>
    </row>
    <row r="142" spans="1:3" ht="15.75">
      <c r="A142" s="101"/>
      <c r="B142" s="100"/>
      <c r="C142" s="191"/>
    </row>
    <row r="143" spans="1:2" ht="15.75">
      <c r="A143" s="101"/>
      <c r="B143" s="100"/>
    </row>
    <row r="144" spans="1:2" ht="15.75">
      <c r="A144" s="101"/>
      <c r="B144" s="100"/>
    </row>
    <row r="145" spans="1:2" ht="15.75">
      <c r="A145" s="99"/>
      <c r="B145" s="100"/>
    </row>
    <row r="146" spans="1:2" ht="15.75">
      <c r="A146" s="101"/>
      <c r="B146" s="100"/>
    </row>
    <row r="147" spans="1:2" ht="15.75">
      <c r="A147" s="101"/>
      <c r="B147" s="100"/>
    </row>
    <row r="148" spans="1:2" ht="15.75">
      <c r="A148" s="101"/>
      <c r="B148" s="100"/>
    </row>
    <row r="149" spans="1:2" ht="15.75">
      <c r="A149" s="101"/>
      <c r="B149" s="100"/>
    </row>
    <row r="150" spans="1:2" ht="15.75">
      <c r="A150" s="101"/>
      <c r="B150" s="100"/>
    </row>
    <row r="151" spans="1:2" ht="15.75">
      <c r="A151" s="101"/>
      <c r="B151" s="100"/>
    </row>
    <row r="152" spans="1:2" ht="15.75">
      <c r="A152" s="102"/>
      <c r="B152" s="103"/>
    </row>
  </sheetData>
  <sheetProtection/>
  <mergeCells count="13">
    <mergeCell ref="D1:E1"/>
    <mergeCell ref="A4:H4"/>
    <mergeCell ref="A6:A7"/>
    <mergeCell ref="B6:B7"/>
    <mergeCell ref="A2:I2"/>
    <mergeCell ref="G6:H6"/>
    <mergeCell ref="E6:F6"/>
    <mergeCell ref="L24:M24"/>
    <mergeCell ref="J6:K6"/>
    <mergeCell ref="C6:D6"/>
    <mergeCell ref="B24:B25"/>
    <mergeCell ref="G24:J24"/>
    <mergeCell ref="C24:D24"/>
  </mergeCells>
  <conditionalFormatting sqref="B142:B151">
    <cfRule type="top10" priority="5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Administrator</cp:lastModifiedBy>
  <cp:lastPrinted>2016-07-18T09:33:45Z</cp:lastPrinted>
  <dcterms:created xsi:type="dcterms:W3CDTF">2006-02-02T12:57:45Z</dcterms:created>
  <dcterms:modified xsi:type="dcterms:W3CDTF">2017-01-17T10:38:07Z</dcterms:modified>
  <cp:category/>
  <cp:version/>
  <cp:contentType/>
  <cp:contentStatus/>
</cp:coreProperties>
</file>