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80" activeTab="4"/>
  </bookViews>
  <sheets>
    <sheet name="Справка 1" sheetId="1" r:id="rId1"/>
    <sheet name="Справка 2" sheetId="2" r:id="rId2"/>
    <sheet name="Справка 3" sheetId="3" r:id="rId3"/>
    <sheet name="Справка 4" sheetId="4" r:id="rId4"/>
    <sheet name="Справка 5" sheetId="5" r:id="rId5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D5" authorId="0">
      <text>
        <r>
          <rPr>
            <b/>
            <sz val="9"/>
            <rFont val="Tahoma"/>
            <family val="2"/>
          </rPr>
          <t>Като част от общо дадените с КП предписания.</t>
        </r>
      </text>
    </comment>
    <comment ref="F5" authorId="0">
      <text>
        <r>
          <rPr>
            <b/>
            <sz val="9"/>
            <rFont val="Tahoma"/>
            <family val="2"/>
          </rPr>
          <t>Всички прекратени актове, независимо от основанието, на което са прекратени.</t>
        </r>
        <r>
          <rPr>
            <sz val="9"/>
            <rFont val="Tahoma"/>
            <family val="2"/>
          </rPr>
          <t xml:space="preserve">
</t>
        </r>
      </text>
    </comment>
    <comment ref="Z3" authorId="0">
      <text>
        <r>
          <rPr>
            <b/>
            <sz val="9"/>
            <rFont val="Tahoma"/>
            <family val="0"/>
          </rPr>
          <t xml:space="preserve">Посочват се издадените през 2023 г. НП за глоби и санкции, при които нарушителите са санкционирани повторно за последните 2 години за извършено едно и също нарушение. Данните за повторни нарушения  представляват извадка от данните за всички санкционирани с НП нарушения (без тези НП които са приключили със споразумения).
</t>
        </r>
      </text>
    </comment>
    <comment ref="AF3" authorId="0">
      <text>
        <r>
          <rPr>
            <b/>
            <sz val="9"/>
            <rFont val="Tahoma"/>
            <family val="0"/>
          </rPr>
          <t xml:space="preserve">Данните включват всички събрани през 2023 г. суми от издадени НП със споразумения по чл. 79б на ЗАНН. 
</t>
        </r>
      </text>
    </comment>
    <comment ref="AG3" authorId="0">
      <text>
        <r>
          <rPr>
            <b/>
            <sz val="9"/>
            <rFont val="Tahoma"/>
            <family val="2"/>
          </rPr>
          <t>Отчитат се всички предадени на НАП НП през 2023 г.</t>
        </r>
        <r>
          <rPr>
            <sz val="9"/>
            <rFont val="Tahoma"/>
            <family val="2"/>
          </rPr>
          <t xml:space="preserve">
</t>
        </r>
      </text>
    </comment>
    <comment ref="J3" authorId="0">
      <text>
        <r>
          <rPr>
            <b/>
            <sz val="9"/>
            <rFont val="Tahoma"/>
            <family val="2"/>
          </rPr>
          <t>Отичтат се само споразумения по чл. 58г от ЗАНН, за които няма издадени НП.</t>
        </r>
        <r>
          <rPr>
            <sz val="9"/>
            <rFont val="Tahoma"/>
            <family val="2"/>
          </rPr>
          <t xml:space="preserve">
</t>
        </r>
      </text>
    </comment>
    <comment ref="G5" authorId="0">
      <text>
        <r>
          <rPr>
            <b/>
            <sz val="9"/>
            <rFont val="Tahoma"/>
            <family val="2"/>
          </rPr>
          <t>Като част от общо издадените АУАН.</t>
        </r>
        <r>
          <rPr>
            <sz val="9"/>
            <rFont val="Tahoma"/>
            <family val="2"/>
          </rPr>
          <t xml:space="preserve">
</t>
        </r>
      </text>
    </comment>
    <comment ref="AK4" authorId="0">
      <text>
        <r>
          <rPr>
            <b/>
            <sz val="9"/>
            <rFont val="Tahoma"/>
            <family val="2"/>
          </rPr>
          <t>Отчитат се всички влезли в сила с решение на съда през 2023 г. НП, независимо от годината на издаването им и водените през годините съдебни дела.</t>
        </r>
      </text>
    </comment>
    <comment ref="AM4" authorId="0">
      <text>
        <r>
          <rPr>
            <b/>
            <sz val="9"/>
            <rFont val="Tahoma"/>
            <family val="2"/>
          </rPr>
          <t>Отчитат се всички отменени от съда през 2023 г. НП, независимо от годината на издаването им и водените през годините съдебни дела.</t>
        </r>
        <r>
          <rPr>
            <sz val="9"/>
            <rFont val="Tahoma"/>
            <family val="2"/>
          </rPr>
          <t xml:space="preserve">
</t>
        </r>
      </text>
    </comment>
    <comment ref="AO4" authorId="0">
      <text>
        <r>
          <rPr>
            <b/>
            <sz val="9"/>
            <rFont val="Tahoma"/>
            <family val="2"/>
          </rPr>
          <t>Отчитат се всички НП, които през 2023 г. са още в съдебна процедура, независимо от годината на издаването им и водените през годините съдебни дела.</t>
        </r>
        <r>
          <rPr>
            <sz val="9"/>
            <rFont val="Tahoma"/>
            <family val="2"/>
          </rPr>
          <t xml:space="preserve">
</t>
        </r>
      </text>
    </comment>
    <comment ref="AV4" authorId="0">
      <text>
        <r>
          <rPr>
            <b/>
            <sz val="9"/>
            <rFont val="Tahoma"/>
            <family val="2"/>
          </rPr>
          <t>Отчитат се всички НП, които през 2023 г. са още в съдебна процедура, независимо от годината на издаването им и водените през годините съдебни дела.</t>
        </r>
      </text>
    </comment>
    <comment ref="AT4" authorId="0">
      <text>
        <r>
          <rPr>
            <b/>
            <sz val="9"/>
            <rFont val="Tahoma"/>
            <family val="2"/>
          </rPr>
          <t>Отчитат се всички отменени от съда през 2023 г. НП, независимо от годината на издаването им и водените през годините съдебни дела.</t>
        </r>
      </text>
    </comment>
    <comment ref="AR4" authorId="0">
      <text>
        <r>
          <rPr>
            <b/>
            <sz val="9"/>
            <rFont val="Tahoma"/>
            <family val="2"/>
          </rPr>
          <t>Отчитат се всички влезли в сила с решение на съда през 2023 г. НП, независимо от годината на издаването им и водените през годините съдебни дела.</t>
        </r>
      </text>
    </comment>
    <comment ref="L3" authorId="0">
      <text>
        <r>
          <rPr>
            <b/>
            <sz val="9"/>
            <rFont val="Tahoma"/>
            <family val="2"/>
          </rPr>
          <t>Отичтат се само споразумения по чл. 58г от ЗАНН, за които няма издадени НП.</t>
        </r>
        <r>
          <rPr>
            <sz val="9"/>
            <rFont val="Tahoma"/>
            <family val="2"/>
          </rPr>
          <t xml:space="preserve">
</t>
        </r>
      </text>
    </comment>
    <comment ref="AI3" authorId="0">
      <text>
        <r>
          <rPr>
            <b/>
            <sz val="9"/>
            <rFont val="Tahoma"/>
            <family val="0"/>
          </rPr>
          <t>Сезирана Прокуратура при установяване на нарушения с предполагаемост на престъпление.</t>
        </r>
        <r>
          <rPr>
            <sz val="9"/>
            <rFont val="Tahoma"/>
            <family val="0"/>
          </rPr>
          <t xml:space="preserve">
</t>
        </r>
      </text>
    </comment>
    <comment ref="AJ5" authorId="0">
      <text>
        <r>
          <rPr>
            <b/>
            <sz val="9"/>
            <rFont val="Tahoma"/>
            <family val="2"/>
          </rPr>
          <t>Като част от общия брой изпратени до Прокуратурата преписки със съмнения за извършени престъпления.</t>
        </r>
        <r>
          <rPr>
            <sz val="9"/>
            <rFont val="Tahoma"/>
            <family val="0"/>
          </rPr>
          <t xml:space="preserve">
</t>
        </r>
      </text>
    </comment>
    <comment ref="Y3" authorId="0">
      <text>
        <r>
          <rPr>
            <b/>
            <sz val="9"/>
            <rFont val="Tahoma"/>
            <family val="2"/>
          </rPr>
          <t>Данните следва да включват и постъпили през отчетната 2023 година изплащания по НП от предходни години.</t>
        </r>
      </text>
    </comment>
    <comment ref="Q3" authorId="0">
      <text>
        <r>
          <rPr>
            <b/>
            <sz val="9"/>
            <rFont val="Tahoma"/>
            <family val="2"/>
          </rPr>
          <t>Посочва се броя НП по съответния закон, с които са санкционирани нарушения, довели до пряка фактическа увреда на околната среда - замърсен въздух, води, увреда на биоразнообразие (вкл. незаконна търговия), нерегламентирани сметища, разлив на химикали и т.н. (без санкциите по 69 на ЗООС и без санкции за документални несъответствия).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M4" authorId="0">
      <text>
        <r>
          <rPr>
            <b/>
            <sz val="9"/>
            <rFont val="Tahoma"/>
            <family val="2"/>
          </rPr>
          <t>Отчитат се всички влезли в сила с решение на съда през 2023 г. НП, независимо от годината на издаването им и водените през годините съдебни дела.</t>
        </r>
        <r>
          <rPr>
            <sz val="9"/>
            <rFont val="Tahoma"/>
            <family val="2"/>
          </rPr>
          <t xml:space="preserve">
</t>
        </r>
      </text>
    </comment>
    <comment ref="O4" authorId="0">
      <text>
        <r>
          <rPr>
            <b/>
            <sz val="9"/>
            <rFont val="Tahoma"/>
            <family val="2"/>
          </rPr>
          <t>Отчитат се всички отменени от съда през 2023 г. НП, независимо от годината на издаването им и водените през годините съдебни дела.</t>
        </r>
      </text>
    </comment>
    <comment ref="Q4" authorId="0">
      <text>
        <r>
          <rPr>
            <b/>
            <sz val="9"/>
            <rFont val="Tahoma"/>
            <family val="2"/>
          </rPr>
          <t>Отчитат се всички НП, които през 2023 г. са още в съдебна процедура, независимо от годината на издаването им и водените през годините съдебни дела.</t>
        </r>
      </text>
    </comment>
  </commentList>
</comments>
</file>

<file path=xl/sharedStrings.xml><?xml version="1.0" encoding="utf-8"?>
<sst xmlns="http://schemas.openxmlformats.org/spreadsheetml/2006/main" count="220" uniqueCount="123">
  <si>
    <t>ПАМ</t>
  </si>
  <si>
    <t>Обжалвани</t>
  </si>
  <si>
    <t>Влезли в сила</t>
  </si>
  <si>
    <t>ЗООС</t>
  </si>
  <si>
    <t>ЗУО</t>
  </si>
  <si>
    <t>ЗБР</t>
  </si>
  <si>
    <t>ЗЛР</t>
  </si>
  <si>
    <t>ЗЗТ</t>
  </si>
  <si>
    <t>ЗОПОЕЩ</t>
  </si>
  <si>
    <t>ЗЗВВХВС</t>
  </si>
  <si>
    <t>ЗЗШОС</t>
  </si>
  <si>
    <t>Общо</t>
  </si>
  <si>
    <t>Вид</t>
  </si>
  <si>
    <t>Брой</t>
  </si>
  <si>
    <t>Предприети  мерки</t>
  </si>
  <si>
    <t>Брой проверени обекти</t>
  </si>
  <si>
    <t>Брой извършени проверки</t>
  </si>
  <si>
    <t>Дадени предписания</t>
  </si>
  <si>
    <t>Наложени санкции по чл.69</t>
  </si>
  <si>
    <t>Лева</t>
  </si>
  <si>
    <t>Отменени</t>
  </si>
  <si>
    <t>Основателни (брой)</t>
  </si>
  <si>
    <t xml:space="preserve"> Препратени по компетентност (брой)</t>
  </si>
  <si>
    <t>Съставени актове (брой)</t>
  </si>
  <si>
    <t>Неизпълнени</t>
  </si>
  <si>
    <t xml:space="preserve"> АУАН</t>
  </si>
  <si>
    <t xml:space="preserve">СЪБРАНИ СУМИ </t>
  </si>
  <si>
    <t>ПРЕДАДЕНИ НА НАП</t>
  </si>
  <si>
    <t>ОБЩ БРОЙ</t>
  </si>
  <si>
    <t>ПРЕКРАТЕНИ</t>
  </si>
  <si>
    <t>БРОЙ</t>
  </si>
  <si>
    <t>СТОЙНОСТ/лв</t>
  </si>
  <si>
    <t>ЗЧАВ</t>
  </si>
  <si>
    <t>ЗВ</t>
  </si>
  <si>
    <t>ЗЗЖ</t>
  </si>
  <si>
    <t>ОБЩО</t>
  </si>
  <si>
    <t>ЗАКОНИ</t>
  </si>
  <si>
    <t>ОБЖАЛВАНИ НП-ИМУЩЕСТВЕНИ САНКЦИИ</t>
  </si>
  <si>
    <t>ОБЖАЛВАНИ НП-ГЛОБИ</t>
  </si>
  <si>
    <t>ОТМЕНЕНИ</t>
  </si>
  <si>
    <t>В СЪДЕБНА ПРОЦЕДУРА</t>
  </si>
  <si>
    <t>СТОЙНОСТ</t>
  </si>
  <si>
    <t>Изпълнени/ бр.</t>
  </si>
  <si>
    <t>ОБЖАЛВАНИ НП</t>
  </si>
  <si>
    <r>
      <t xml:space="preserve">НАЛОЖЕНИ ТЕКУЩИ САНКЦИИ- </t>
    </r>
    <r>
      <rPr>
        <b/>
        <sz val="10"/>
        <rFont val="Times New Roman Cyr"/>
        <family val="0"/>
      </rPr>
      <t>НП</t>
    </r>
  </si>
  <si>
    <r>
      <t>НАЛОЖЕНИ ЕДНОКРАТНИ САНКЦИИ-</t>
    </r>
    <r>
      <rPr>
        <b/>
        <sz val="10"/>
        <rFont val="Times New Roman Cyr"/>
        <family val="0"/>
      </rPr>
      <t>НП</t>
    </r>
  </si>
  <si>
    <t>ОТМЯНА</t>
  </si>
  <si>
    <t>НАМАЛЯВАНЕ</t>
  </si>
  <si>
    <t>СПИРАНЕ</t>
  </si>
  <si>
    <t>ВЪЗОБНОВЯВАНЕ</t>
  </si>
  <si>
    <t>ОБЩИНА</t>
  </si>
  <si>
    <t>ПРЕВЕДЕНИ СУМИ</t>
  </si>
  <si>
    <t>РИОСВ ………….</t>
  </si>
  <si>
    <t>Община ………..</t>
  </si>
  <si>
    <t>Община ……………</t>
  </si>
  <si>
    <t>Община …………..</t>
  </si>
  <si>
    <t>Община …………….</t>
  </si>
  <si>
    <t>Община …………</t>
  </si>
  <si>
    <t>ПОТВЪРДЕНИ</t>
  </si>
  <si>
    <t>КОМПОНЕНТ</t>
  </si>
  <si>
    <t>ВОДИ</t>
  </si>
  <si>
    <t>МИРИЗМИ</t>
  </si>
  <si>
    <t>ВЪЗДУХ</t>
  </si>
  <si>
    <t>ПОЧВИ</t>
  </si>
  <si>
    <r>
      <t xml:space="preserve">БРОЙ ИЗДАДЕНИ </t>
    </r>
    <r>
      <rPr>
        <b/>
        <sz val="10"/>
        <rFont val="Times New Roman Cyr"/>
        <family val="0"/>
      </rPr>
      <t>ЗАПОВЕДИ</t>
    </r>
    <r>
      <rPr>
        <b/>
        <sz val="10"/>
        <rFont val="Times New Roman Cyr"/>
        <family val="1"/>
      </rPr>
      <t xml:space="preserve"> ЗА ПРОМЯНА НА НАЛОЖЕНИ САНКЦИИ</t>
    </r>
  </si>
  <si>
    <t>Заповед № и дата</t>
  </si>
  <si>
    <t>Нарушени законови разпоредби</t>
  </si>
  <si>
    <t>Мотиви за налагане на ПАМ  *</t>
  </si>
  <si>
    <t>* Накратко се описват мотивите за налагане на ПАМ</t>
  </si>
  <si>
    <t>спрени инспалации/ дейности</t>
  </si>
  <si>
    <t>Наименование на фирмата (ЮЛ, ЕТ), седалище и адрес на управление</t>
  </si>
  <si>
    <t>Наименование на обект, населено място, дейност</t>
  </si>
  <si>
    <t>Х</t>
  </si>
  <si>
    <t>10. АДМИНИСТРАТИВНОНАКАЗАТЕЛНА ОТГОВОРНОСТ И ПРИНУДИТЕЛНИ АДМИНИСТРАТИВНИ МЕРКИ</t>
  </si>
  <si>
    <t xml:space="preserve">ОБЩ БРОЙ </t>
  </si>
  <si>
    <t>ОБЩО БРОЙ</t>
  </si>
  <si>
    <t>Справка 1. Наложени и обжалвани глоби, имуществени санкции по екологичното законодателство</t>
  </si>
  <si>
    <t>Справка 2. Принудителни административни мерки</t>
  </si>
  <si>
    <t xml:space="preserve">Справка 3. Наложени и обжалвани санкции по чл. 69 от ЗООС                                                                                                                                                                                                        </t>
  </si>
  <si>
    <t xml:space="preserve">Справка 4. Преведени суми, на общини, от наложени санкции по чл. 69 от ЗООС </t>
  </si>
  <si>
    <t>ЗОИК</t>
  </si>
  <si>
    <t>Забележка: Сумите на ред 11 се смятат автоматично.</t>
  </si>
  <si>
    <t>БРОЙ НЕИЗПЪЛНЕНИ</t>
  </si>
  <si>
    <t>Неизпълнени/ бр. /причина /</t>
  </si>
  <si>
    <t>Забележка: Моля съблюдавайте данните да съответстват на тези в тримесечните отчети за санкциите, сумирани на годишна база!</t>
  </si>
  <si>
    <t>ЗП</t>
  </si>
  <si>
    <t>ЗГМО</t>
  </si>
  <si>
    <t>Забележка: Сумите в белите клетки, както и ред 21 се смятат автоматично.</t>
  </si>
  <si>
    <t>ОБЩО ОБЖАЛВАНИ НП</t>
  </si>
  <si>
    <t>Сигнали, получени по ел. поща</t>
  </si>
  <si>
    <t>Сигнали, получени на "Зелен телефон"</t>
  </si>
  <si>
    <t>Сумите на ред 10 се смятат автоматично.</t>
  </si>
  <si>
    <t>Сигнали, заведени в деловодството на инспекцията (на хартиен носител)</t>
  </si>
  <si>
    <t xml:space="preserve">Информацията за общия брой извършени проверки по постъпили сигнали (клетка F10), следва да съответства на представените данни в Таблица 4 Извънредни проверки по сигнали от Общите таблици. </t>
  </si>
  <si>
    <t xml:space="preserve">Справка 5. Сигнали </t>
  </si>
  <si>
    <t>ПРЕДПИСАНИЯ ДАДЕНИ С КП</t>
  </si>
  <si>
    <t>ДАДЕНИ ПРЕДПИСАНИЯ С ПИСМА</t>
  </si>
  <si>
    <t>ЗА НЕИЗПЪЛНЕНИЕ НА ДАДЕНИ ПРЕДПИСАНИЯ</t>
  </si>
  <si>
    <t>СКЛЮЧЕНИ СПОРАЗУМЕНИЯ ПО ЧЛ. 79б НА ЗАНН С ФИЗИЧЕСКИ ЛИЦА</t>
  </si>
  <si>
    <t>СКЛЮЧЕНИ СПОРАЗУМЕНИЯ ПО ЧЛ. 79б НА ЗАНН С ЮРИДИЧЕСКИ ЛИЦА И ЕТ</t>
  </si>
  <si>
    <t>НП-ГЛОБИ
(без споразумения по чл. 79б на ЗАНН)</t>
  </si>
  <si>
    <t>НП-ИМУЩЕСТВЕНИ САНКЦИИ
(без споразумения по чл. 79б на ЗАНН)</t>
  </si>
  <si>
    <t>НЕИЗПЛАТЕНИ В ЗАКОНОВИЯ СРОК СКЛЮЧЕНИ СПОРАЗУМЕНИЯ ПО ЧЛ. 58г ОТ ЗАНН</t>
  </si>
  <si>
    <t>СЪБРАНИ СУМИ ОТ СПОРАЗУМЕНИЯ ПО ЧЛ. 58г ОТ ЗАНН - ОБЩО</t>
  </si>
  <si>
    <t>СКЛЮЧЕНИ СПОРАЗУМЕНИЯ ПО ЧЛ. 58г ОТ ЗАНН С ЮРИДИЧЕСКИ ЛИЦА И ЕТ</t>
  </si>
  <si>
    <t>СКЛЮЧЕНИ СПОРАЗУМЕНИЯ ПО ЧЛ. 58г ОТ ЗАНН С ФИЗИЧЕСКИ ЛИЦА</t>
  </si>
  <si>
    <t>НП-ГЛОБИ И ИМУЩЕСТВЕНИ САНКЦИИ 
(всички)</t>
  </si>
  <si>
    <t>ПРЕДАДЕНИ НА НАП НП</t>
  </si>
  <si>
    <t>Сключени споразумения по чл. 79б от ЗАНН</t>
  </si>
  <si>
    <t>Сключени споразумения по чл. 58г от ЗАНН</t>
  </si>
  <si>
    <t>Издадени НП 
(без споразуменията по чл. 769б от ЗАНН)</t>
  </si>
  <si>
    <t>ПРЕПИСКИ, ИЗПРАТЕНИ НА ПРОКУРАТУРАТА</t>
  </si>
  <si>
    <t>БРОЙ ИЗПРАТЕНИ ПРЕПИСКИ</t>
  </si>
  <si>
    <t>БРОЙ ЗАВЕДЕНИ СЪДЕБНИ ДЕЛА ПО ИЗПРАТЕНИТЕ ПРЕПИСКИ</t>
  </si>
  <si>
    <t>СЪБРАНИ СУМИ ПО ИЗДАДЕНИ НП (без споразумения по чл. 79б на ЗАНН)</t>
  </si>
  <si>
    <t>СЪБРАНИ СУМИ ОТ СКЛЮЧЕНИ СПОРАЗУМЕНИЯ ПО ЧЛ. 79б НА ЗАНН</t>
  </si>
  <si>
    <t>ОБЩО СЪБРАНИ СУМИ ОТ НП 
(всички)</t>
  </si>
  <si>
    <t>НАЛОЖЕНИ ПРЕЗ 2023 Г. НП - ГЛОБИ И САНКЦИИ ЗА УСТАНОВЕНИ ПОВТОРНИ НАРУШЕНИЯ В РАМКИТЕ НА 2-ГОДИШЕН ПЕРИОД</t>
  </si>
  <si>
    <t xml:space="preserve">ИЗДАДЕНИ НП, САНКЦИОНИРАЩИ ФАКТИЧЕСКО УВРЕЖДАНЕ НА ОКОЛНАТА СРЕДА
</t>
  </si>
  <si>
    <t>ВЛЕЗЛИ В СИЛА ПРЕЗ ГОДИНАТА</t>
  </si>
  <si>
    <t>ОТМЕНЕНИ ПРЕЗ ГОДИНАТА</t>
  </si>
  <si>
    <t>В СЪДЕБНА ПРОЦЕДУРА ПРЕЗ ГОДИНАТА</t>
  </si>
  <si>
    <t>СКЛЮЧЕНИ СПОРАЗУМЕНИЯ ПО ЧЛ. 58г ОТ ЗАНН 
(всички)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</si>
</sst>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#,##0.00\ &quot;лв.&quot;"/>
    <numFmt numFmtId="175" formatCode="#,##0.00\ _л_в_.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b/>
      <sz val="12"/>
      <color indexed="8"/>
      <name val="Times New Roman"/>
      <family val="1"/>
    </font>
    <font>
      <b/>
      <sz val="12"/>
      <name val="Times New Roman Cyr"/>
      <family val="0"/>
    </font>
    <font>
      <sz val="10"/>
      <name val="Times New Roman Cyr"/>
      <family val="1"/>
    </font>
    <font>
      <sz val="12"/>
      <name val="Times New Roman Cyr"/>
      <family val="1"/>
    </font>
    <font>
      <b/>
      <sz val="10"/>
      <name val="Times New Roman Cyr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0"/>
      <name val="Times New Roman"/>
      <family val="1"/>
    </font>
    <font>
      <b/>
      <sz val="11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1" fillId="32" borderId="7" applyNumberFormat="0" applyFont="0" applyAlignment="0" applyProtection="0"/>
    <xf numFmtId="0" fontId="53" fillId="27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8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57" fillId="0" borderId="0" xfId="0" applyFont="1" applyBorder="1" applyAlignment="1">
      <alignment/>
    </xf>
    <xf numFmtId="0" fontId="58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wrapText="1"/>
    </xf>
    <xf numFmtId="0" fontId="5" fillId="6" borderId="16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11" fillId="34" borderId="18" xfId="0" applyFont="1" applyFill="1" applyBorder="1" applyAlignment="1">
      <alignment vertical="center" wrapText="1"/>
    </xf>
    <xf numFmtId="0" fontId="58" fillId="33" borderId="12" xfId="0" applyFont="1" applyFill="1" applyBorder="1" applyAlignment="1">
      <alignment vertical="center"/>
    </xf>
    <xf numFmtId="0" fontId="5" fillId="32" borderId="19" xfId="0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/>
    </xf>
    <xf numFmtId="0" fontId="12" fillId="35" borderId="19" xfId="0" applyFont="1" applyFill="1" applyBorder="1" applyAlignment="1">
      <alignment horizontal="left" vertical="center"/>
    </xf>
    <xf numFmtId="0" fontId="12" fillId="33" borderId="12" xfId="0" applyFont="1" applyFill="1" applyBorder="1" applyAlignment="1">
      <alignment/>
    </xf>
    <xf numFmtId="4" fontId="12" fillId="33" borderId="12" xfId="0" applyNumberFormat="1" applyFont="1" applyFill="1" applyBorder="1" applyAlignment="1">
      <alignment/>
    </xf>
    <xf numFmtId="0" fontId="6" fillId="33" borderId="14" xfId="0" applyFont="1" applyFill="1" applyBorder="1" applyAlignment="1">
      <alignment wrapText="1"/>
    </xf>
    <xf numFmtId="4" fontId="58" fillId="33" borderId="14" xfId="0" applyNumberFormat="1" applyFont="1" applyFill="1" applyBorder="1" applyAlignment="1">
      <alignment/>
    </xf>
    <xf numFmtId="4" fontId="58" fillId="33" borderId="12" xfId="0" applyNumberFormat="1" applyFont="1" applyFill="1" applyBorder="1" applyAlignment="1">
      <alignment/>
    </xf>
    <xf numFmtId="0" fontId="55" fillId="32" borderId="16" xfId="0" applyNumberFormat="1" applyFont="1" applyFill="1" applyBorder="1" applyAlignment="1">
      <alignment horizontal="center" vertical="center"/>
    </xf>
    <xf numFmtId="0" fontId="9" fillId="32" borderId="19" xfId="0" applyNumberFormat="1" applyFont="1" applyFill="1" applyBorder="1" applyAlignment="1">
      <alignment horizontal="center" vertical="center"/>
    </xf>
    <xf numFmtId="0" fontId="9" fillId="32" borderId="17" xfId="0" applyNumberFormat="1" applyFont="1" applyFill="1" applyBorder="1" applyAlignment="1">
      <alignment horizontal="center" vertical="center"/>
    </xf>
    <xf numFmtId="0" fontId="9" fillId="32" borderId="20" xfId="0" applyNumberFormat="1" applyFont="1" applyFill="1" applyBorder="1" applyAlignment="1">
      <alignment horizontal="center" vertical="center"/>
    </xf>
    <xf numFmtId="0" fontId="9" fillId="32" borderId="16" xfId="0" applyNumberFormat="1" applyFont="1" applyFill="1" applyBorder="1" applyAlignment="1">
      <alignment horizontal="center" vertical="center"/>
    </xf>
    <xf numFmtId="0" fontId="3" fillId="32" borderId="19" xfId="0" applyNumberFormat="1" applyFont="1" applyFill="1" applyBorder="1" applyAlignment="1">
      <alignment horizontal="center" vertical="center" wrapText="1"/>
    </xf>
    <xf numFmtId="0" fontId="3" fillId="32" borderId="17" xfId="0" applyNumberFormat="1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wrapText="1"/>
    </xf>
    <xf numFmtId="0" fontId="7" fillId="7" borderId="18" xfId="0" applyFont="1" applyFill="1" applyBorder="1" applyAlignment="1">
      <alignment wrapText="1"/>
    </xf>
    <xf numFmtId="0" fontId="9" fillId="34" borderId="15" xfId="0" applyFont="1" applyFill="1" applyBorder="1" applyAlignment="1">
      <alignment horizontal="center" vertical="center"/>
    </xf>
    <xf numFmtId="0" fontId="9" fillId="34" borderId="19" xfId="0" applyFont="1" applyFill="1" applyBorder="1" applyAlignment="1">
      <alignment horizontal="centerContinuous" vertical="center"/>
    </xf>
    <xf numFmtId="0" fontId="9" fillId="34" borderId="19" xfId="0" applyFont="1" applyFill="1" applyBorder="1" applyAlignment="1">
      <alignment horizontal="center" vertical="center"/>
    </xf>
    <xf numFmtId="4" fontId="9" fillId="34" borderId="19" xfId="0" applyNumberFormat="1" applyFont="1" applyFill="1" applyBorder="1" applyAlignment="1">
      <alignment horizontal="center" vertical="center"/>
    </xf>
    <xf numFmtId="0" fontId="9" fillId="34" borderId="19" xfId="0" applyFont="1" applyFill="1" applyBorder="1" applyAlignment="1">
      <alignment vertical="center"/>
    </xf>
    <xf numFmtId="4" fontId="9" fillId="34" borderId="21" xfId="0" applyNumberFormat="1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0" fontId="14" fillId="0" borderId="0" xfId="0" applyFont="1" applyAlignment="1">
      <alignment vertical="top"/>
    </xf>
    <xf numFmtId="0" fontId="58" fillId="33" borderId="1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59" fillId="7" borderId="23" xfId="0" applyFont="1" applyFill="1" applyBorder="1" applyAlignment="1" applyProtection="1">
      <alignment/>
      <protection locked="0"/>
    </xf>
    <xf numFmtId="4" fontId="10" fillId="7" borderId="24" xfId="0" applyNumberFormat="1" applyFont="1" applyFill="1" applyBorder="1" applyAlignment="1" applyProtection="1">
      <alignment horizontal="right" vertical="center"/>
      <protection locked="0"/>
    </xf>
    <xf numFmtId="4" fontId="10" fillId="7" borderId="24" xfId="0" applyNumberFormat="1" applyFont="1" applyFill="1" applyBorder="1" applyAlignment="1" applyProtection="1">
      <alignment horizontal="right"/>
      <protection locked="0"/>
    </xf>
    <xf numFmtId="4" fontId="10" fillId="7" borderId="24" xfId="0" applyNumberFormat="1" applyFont="1" applyFill="1" applyBorder="1" applyAlignment="1" applyProtection="1">
      <alignment horizontal="center" vertical="center"/>
      <protection locked="0"/>
    </xf>
    <xf numFmtId="4" fontId="12" fillId="36" borderId="25" xfId="0" applyNumberFormat="1" applyFont="1" applyFill="1" applyBorder="1" applyAlignment="1" applyProtection="1">
      <alignment horizontal="right" vertical="center"/>
      <protection/>
    </xf>
    <xf numFmtId="4" fontId="10" fillId="32" borderId="24" xfId="0" applyNumberFormat="1" applyFont="1" applyFill="1" applyBorder="1" applyAlignment="1" applyProtection="1">
      <alignment horizontal="right" vertical="center"/>
      <protection locked="0"/>
    </xf>
    <xf numFmtId="4" fontId="10" fillId="32" borderId="25" xfId="0" applyNumberFormat="1" applyFont="1" applyFill="1" applyBorder="1" applyAlignment="1" applyProtection="1">
      <alignment horizontal="right" vertical="center"/>
      <protection locked="0"/>
    </xf>
    <xf numFmtId="4" fontId="10" fillId="32" borderId="25" xfId="0" applyNumberFormat="1" applyFont="1" applyFill="1" applyBorder="1" applyAlignment="1" applyProtection="1">
      <alignment horizontal="right"/>
      <protection locked="0"/>
    </xf>
    <xf numFmtId="4" fontId="10" fillId="32" borderId="24" xfId="0" applyNumberFormat="1" applyFont="1" applyFill="1" applyBorder="1" applyAlignment="1" applyProtection="1">
      <alignment horizontal="right"/>
      <protection locked="0"/>
    </xf>
    <xf numFmtId="0" fontId="12" fillId="37" borderId="14" xfId="0" applyFont="1" applyFill="1" applyBorder="1" applyAlignment="1">
      <alignment horizontal="center" vertical="center"/>
    </xf>
    <xf numFmtId="0" fontId="59" fillId="0" borderId="26" xfId="0" applyFont="1" applyBorder="1" applyAlignment="1" applyProtection="1">
      <alignment/>
      <protection locked="0"/>
    </xf>
    <xf numFmtId="4" fontId="59" fillId="0" borderId="27" xfId="0" applyNumberFormat="1" applyFont="1" applyBorder="1" applyAlignment="1" applyProtection="1">
      <alignment/>
      <protection locked="0"/>
    </xf>
    <xf numFmtId="0" fontId="59" fillId="0" borderId="28" xfId="0" applyFont="1" applyBorder="1" applyAlignment="1" applyProtection="1">
      <alignment/>
      <protection locked="0"/>
    </xf>
    <xf numFmtId="0" fontId="59" fillId="0" borderId="27" xfId="0" applyFont="1" applyBorder="1" applyAlignment="1" applyProtection="1">
      <alignment/>
      <protection locked="0"/>
    </xf>
    <xf numFmtId="4" fontId="59" fillId="0" borderId="29" xfId="0" applyNumberFormat="1" applyFont="1" applyBorder="1" applyAlignment="1" applyProtection="1">
      <alignment/>
      <protection locked="0"/>
    </xf>
    <xf numFmtId="0" fontId="13" fillId="0" borderId="26" xfId="0" applyFont="1" applyBorder="1" applyAlignment="1" applyProtection="1">
      <alignment horizontal="center" vertical="center" wrapText="1"/>
      <protection locked="0"/>
    </xf>
    <xf numFmtId="4" fontId="13" fillId="0" borderId="27" xfId="0" applyNumberFormat="1" applyFont="1" applyBorder="1" applyAlignment="1" applyProtection="1">
      <alignment horizontal="center" vertical="center" wrapText="1"/>
      <protection locked="0"/>
    </xf>
    <xf numFmtId="0" fontId="13" fillId="0" borderId="30" xfId="0" applyFont="1" applyBorder="1" applyAlignment="1" applyProtection="1">
      <alignment horizontal="center" vertical="center" wrapText="1"/>
      <protection locked="0"/>
    </xf>
    <xf numFmtId="0" fontId="59" fillId="7" borderId="31" xfId="0" applyFont="1" applyFill="1" applyBorder="1" applyAlignment="1" applyProtection="1">
      <alignment/>
      <protection locked="0"/>
    </xf>
    <xf numFmtId="4" fontId="59" fillId="7" borderId="24" xfId="0" applyNumberFormat="1" applyFont="1" applyFill="1" applyBorder="1" applyAlignment="1" applyProtection="1">
      <alignment/>
      <protection locked="0"/>
    </xf>
    <xf numFmtId="0" fontId="59" fillId="7" borderId="32" xfId="0" applyFont="1" applyFill="1" applyBorder="1" applyAlignment="1" applyProtection="1">
      <alignment/>
      <protection locked="0"/>
    </xf>
    <xf numFmtId="0" fontId="59" fillId="7" borderId="24" xfId="0" applyFont="1" applyFill="1" applyBorder="1" applyAlignment="1" applyProtection="1">
      <alignment/>
      <protection locked="0"/>
    </xf>
    <xf numFmtId="4" fontId="59" fillId="7" borderId="33" xfId="0" applyNumberFormat="1" applyFont="1" applyFill="1" applyBorder="1" applyAlignment="1" applyProtection="1">
      <alignment/>
      <protection locked="0"/>
    </xf>
    <xf numFmtId="0" fontId="5" fillId="7" borderId="31" xfId="0" applyFont="1" applyFill="1" applyBorder="1" applyAlignment="1" applyProtection="1">
      <alignment horizontal="center" vertical="center" wrapText="1"/>
      <protection locked="0"/>
    </xf>
    <xf numFmtId="4" fontId="5" fillId="7" borderId="24" xfId="0" applyNumberFormat="1" applyFont="1" applyFill="1" applyBorder="1" applyAlignment="1" applyProtection="1">
      <alignment horizontal="center" vertical="center" wrapText="1"/>
      <protection locked="0"/>
    </xf>
    <xf numFmtId="0" fontId="5" fillId="7" borderId="34" xfId="0" applyFont="1" applyFill="1" applyBorder="1" applyAlignment="1" applyProtection="1">
      <alignment horizontal="center" vertical="center" wrapText="1"/>
      <protection locked="0"/>
    </xf>
    <xf numFmtId="0" fontId="59" fillId="0" borderId="31" xfId="0" applyFont="1" applyBorder="1" applyAlignment="1" applyProtection="1">
      <alignment/>
      <protection locked="0"/>
    </xf>
    <xf numFmtId="4" fontId="59" fillId="0" borderId="24" xfId="0" applyNumberFormat="1" applyFont="1" applyBorder="1" applyAlignment="1" applyProtection="1">
      <alignment/>
      <protection locked="0"/>
    </xf>
    <xf numFmtId="0" fontId="59" fillId="0" borderId="32" xfId="0" applyFont="1" applyBorder="1" applyAlignment="1" applyProtection="1">
      <alignment/>
      <protection locked="0"/>
    </xf>
    <xf numFmtId="0" fontId="59" fillId="0" borderId="24" xfId="0" applyFont="1" applyBorder="1" applyAlignment="1" applyProtection="1">
      <alignment/>
      <protection locked="0"/>
    </xf>
    <xf numFmtId="4" fontId="59" fillId="0" borderId="33" xfId="0" applyNumberFormat="1" applyFont="1" applyBorder="1" applyAlignment="1" applyProtection="1">
      <alignment/>
      <protection locked="0"/>
    </xf>
    <xf numFmtId="0" fontId="5" fillId="0" borderId="31" xfId="0" applyFont="1" applyBorder="1" applyAlignment="1" applyProtection="1">
      <alignment horizontal="center" vertical="center" wrapText="1"/>
      <protection locked="0"/>
    </xf>
    <xf numFmtId="4" fontId="5" fillId="0" borderId="24" xfId="0" applyNumberFormat="1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9" fillId="7" borderId="35" xfId="0" applyFont="1" applyFill="1" applyBorder="1" applyAlignment="1" applyProtection="1">
      <alignment/>
      <protection locked="0"/>
    </xf>
    <xf numFmtId="4" fontId="59" fillId="7" borderId="23" xfId="0" applyNumberFormat="1" applyFont="1" applyFill="1" applyBorder="1" applyAlignment="1" applyProtection="1">
      <alignment/>
      <protection locked="0"/>
    </xf>
    <xf numFmtId="0" fontId="59" fillId="7" borderId="36" xfId="0" applyFont="1" applyFill="1" applyBorder="1" applyAlignment="1" applyProtection="1">
      <alignment/>
      <protection locked="0"/>
    </xf>
    <xf numFmtId="4" fontId="59" fillId="7" borderId="37" xfId="0" applyNumberFormat="1" applyFont="1" applyFill="1" applyBorder="1" applyAlignment="1" applyProtection="1">
      <alignment/>
      <protection locked="0"/>
    </xf>
    <xf numFmtId="0" fontId="5" fillId="7" borderId="35" xfId="0" applyFont="1" applyFill="1" applyBorder="1" applyAlignment="1" applyProtection="1">
      <alignment horizontal="center" vertical="center" wrapText="1"/>
      <protection locked="0"/>
    </xf>
    <xf numFmtId="4" fontId="5" fillId="7" borderId="23" xfId="0" applyNumberFormat="1" applyFont="1" applyFill="1" applyBorder="1" applyAlignment="1" applyProtection="1">
      <alignment horizontal="center" vertical="center" wrapText="1"/>
      <protection locked="0"/>
    </xf>
    <xf numFmtId="0" fontId="5" fillId="7" borderId="38" xfId="0" applyFont="1" applyFill="1" applyBorder="1" applyAlignment="1" applyProtection="1">
      <alignment horizontal="center" vertical="center" wrapText="1"/>
      <protection locked="0"/>
    </xf>
    <xf numFmtId="0" fontId="7" fillId="32" borderId="39" xfId="0" applyFont="1" applyFill="1" applyBorder="1" applyAlignment="1">
      <alignment/>
    </xf>
    <xf numFmtId="0" fontId="7" fillId="7" borderId="11" xfId="0" applyFont="1" applyFill="1" applyBorder="1" applyAlignment="1">
      <alignment/>
    </xf>
    <xf numFmtId="0" fontId="7" fillId="32" borderId="11" xfId="0" applyFont="1" applyFill="1" applyBorder="1" applyAlignment="1">
      <alignment/>
    </xf>
    <xf numFmtId="0" fontId="7" fillId="7" borderId="11" xfId="0" applyFont="1" applyFill="1" applyBorder="1" applyAlignment="1">
      <alignment horizontal="left"/>
    </xf>
    <xf numFmtId="0" fontId="8" fillId="0" borderId="10" xfId="0" applyFont="1" applyBorder="1" applyAlignment="1">
      <alignment wrapText="1"/>
    </xf>
    <xf numFmtId="0" fontId="59" fillId="0" borderId="10" xfId="0" applyFont="1" applyBorder="1" applyAlignment="1">
      <alignment horizontal="center" vertical="center" wrapText="1"/>
    </xf>
    <xf numFmtId="0" fontId="59" fillId="0" borderId="29" xfId="0" applyFont="1" applyBorder="1" applyAlignment="1">
      <alignment horizontal="center" vertical="center" wrapText="1"/>
    </xf>
    <xf numFmtId="0" fontId="59" fillId="0" borderId="26" xfId="0" applyFont="1" applyBorder="1" applyAlignment="1">
      <alignment horizontal="center" vertical="center" wrapText="1"/>
    </xf>
    <xf numFmtId="0" fontId="59" fillId="0" borderId="28" xfId="0" applyFont="1" applyBorder="1" applyAlignment="1">
      <alignment horizontal="center" vertical="center" wrapText="1"/>
    </xf>
    <xf numFmtId="0" fontId="59" fillId="0" borderId="27" xfId="0" applyFont="1" applyBorder="1" applyAlignment="1">
      <alignment horizontal="center" vertical="center" wrapText="1"/>
    </xf>
    <xf numFmtId="0" fontId="8" fillId="34" borderId="11" xfId="0" applyFont="1" applyFill="1" applyBorder="1" applyAlignment="1">
      <alignment wrapText="1"/>
    </xf>
    <xf numFmtId="0" fontId="59" fillId="34" borderId="11" xfId="0" applyFont="1" applyFill="1" applyBorder="1" applyAlignment="1">
      <alignment horizontal="center" vertical="center" wrapText="1"/>
    </xf>
    <xf numFmtId="0" fontId="59" fillId="34" borderId="33" xfId="0" applyFont="1" applyFill="1" applyBorder="1" applyAlignment="1">
      <alignment horizontal="center" vertical="center" wrapText="1"/>
    </xf>
    <xf numFmtId="0" fontId="59" fillId="34" borderId="31" xfId="0" applyFont="1" applyFill="1" applyBorder="1" applyAlignment="1">
      <alignment horizontal="center" vertical="center" wrapText="1"/>
    </xf>
    <xf numFmtId="0" fontId="59" fillId="34" borderId="32" xfId="0" applyFont="1" applyFill="1" applyBorder="1" applyAlignment="1">
      <alignment horizontal="center" vertical="center" wrapText="1"/>
    </xf>
    <xf numFmtId="0" fontId="59" fillId="34" borderId="24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0" fontId="59" fillId="0" borderId="11" xfId="0" applyFont="1" applyBorder="1" applyAlignment="1">
      <alignment horizontal="center" vertical="center" wrapText="1"/>
    </xf>
    <xf numFmtId="0" fontId="59" fillId="0" borderId="33" xfId="0" applyFont="1" applyBorder="1" applyAlignment="1">
      <alignment horizontal="center" vertical="center" wrapText="1"/>
    </xf>
    <xf numFmtId="0" fontId="59" fillId="0" borderId="31" xfId="0" applyFont="1" applyBorder="1" applyAlignment="1">
      <alignment horizontal="center" vertical="center" wrapText="1"/>
    </xf>
    <xf numFmtId="0" fontId="59" fillId="0" borderId="32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8" fillId="36" borderId="11" xfId="0" applyFont="1" applyFill="1" applyBorder="1" applyAlignment="1">
      <alignment wrapText="1"/>
    </xf>
    <xf numFmtId="0" fontId="59" fillId="36" borderId="11" xfId="0" applyFont="1" applyFill="1" applyBorder="1" applyAlignment="1">
      <alignment horizontal="center" vertical="center" wrapText="1"/>
    </xf>
    <xf numFmtId="0" fontId="59" fillId="36" borderId="33" xfId="0" applyFont="1" applyFill="1" applyBorder="1" applyAlignment="1">
      <alignment horizontal="center" vertical="center" wrapText="1"/>
    </xf>
    <xf numFmtId="0" fontId="59" fillId="36" borderId="31" xfId="0" applyFont="1" applyFill="1" applyBorder="1" applyAlignment="1">
      <alignment horizontal="center" vertical="center" wrapText="1"/>
    </xf>
    <xf numFmtId="0" fontId="59" fillId="36" borderId="32" xfId="0" applyFont="1" applyFill="1" applyBorder="1" applyAlignment="1">
      <alignment horizontal="center" vertical="center" wrapText="1"/>
    </xf>
    <xf numFmtId="0" fontId="59" fillId="36" borderId="24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left" wrapText="1"/>
    </xf>
    <xf numFmtId="0" fontId="59" fillId="34" borderId="40" xfId="0" applyFont="1" applyFill="1" applyBorder="1" applyAlignment="1">
      <alignment horizontal="center" vertical="center" wrapText="1"/>
    </xf>
    <xf numFmtId="0" fontId="59" fillId="34" borderId="41" xfId="0" applyFont="1" applyFill="1" applyBorder="1" applyAlignment="1">
      <alignment horizontal="center" vertical="center" wrapText="1"/>
    </xf>
    <xf numFmtId="0" fontId="59" fillId="34" borderId="42" xfId="0" applyFont="1" applyFill="1" applyBorder="1" applyAlignment="1">
      <alignment horizontal="center" vertical="center" wrapText="1"/>
    </xf>
    <xf numFmtId="0" fontId="59" fillId="34" borderId="43" xfId="0" applyFont="1" applyFill="1" applyBorder="1" applyAlignment="1">
      <alignment horizontal="center" vertical="center" wrapText="1"/>
    </xf>
    <xf numFmtId="0" fontId="59" fillId="34" borderId="44" xfId="0" applyFont="1" applyFill="1" applyBorder="1" applyAlignment="1">
      <alignment horizontal="center" vertical="center" wrapText="1"/>
    </xf>
    <xf numFmtId="4" fontId="10" fillId="0" borderId="19" xfId="0" applyNumberFormat="1" applyFont="1" applyBorder="1" applyAlignment="1" applyProtection="1">
      <alignment horizontal="right"/>
      <protection locked="0"/>
    </xf>
    <xf numFmtId="4" fontId="10" fillId="0" borderId="21" xfId="0" applyNumberFormat="1" applyFont="1" applyBorder="1" applyAlignment="1" applyProtection="1">
      <alignment horizontal="right"/>
      <protection locked="0"/>
    </xf>
    <xf numFmtId="4" fontId="10" fillId="0" borderId="21" xfId="0" applyNumberFormat="1" applyFont="1" applyBorder="1" applyAlignment="1" applyProtection="1">
      <alignment/>
      <protection locked="0"/>
    </xf>
    <xf numFmtId="0" fontId="10" fillId="0" borderId="19" xfId="0" applyFont="1" applyBorder="1" applyAlignment="1" applyProtection="1">
      <alignment/>
      <protection locked="0"/>
    </xf>
    <xf numFmtId="0" fontId="10" fillId="0" borderId="21" xfId="0" applyFont="1" applyBorder="1" applyAlignment="1" applyProtection="1">
      <alignment/>
      <protection locked="0"/>
    </xf>
    <xf numFmtId="0" fontId="58" fillId="35" borderId="14" xfId="0" applyFont="1" applyFill="1" applyBorder="1" applyAlignment="1" applyProtection="1">
      <alignment/>
      <protection locked="0"/>
    </xf>
    <xf numFmtId="4" fontId="10" fillId="32" borderId="45" xfId="0" applyNumberFormat="1" applyFont="1" applyFill="1" applyBorder="1" applyAlignment="1" applyProtection="1">
      <alignment horizontal="right"/>
      <protection locked="0"/>
    </xf>
    <xf numFmtId="4" fontId="10" fillId="7" borderId="33" xfId="0" applyNumberFormat="1" applyFont="1" applyFill="1" applyBorder="1" applyAlignment="1" applyProtection="1">
      <alignment horizontal="right"/>
      <protection locked="0"/>
    </xf>
    <xf numFmtId="4" fontId="10" fillId="32" borderId="33" xfId="0" applyNumberFormat="1" applyFont="1" applyFill="1" applyBorder="1" applyAlignment="1" applyProtection="1">
      <alignment horizontal="right"/>
      <protection locked="0"/>
    </xf>
    <xf numFmtId="0" fontId="9" fillId="33" borderId="46" xfId="0" applyFont="1" applyFill="1" applyBorder="1" applyAlignment="1">
      <alignment horizontal="center" vertical="center"/>
    </xf>
    <xf numFmtId="4" fontId="10" fillId="32" borderId="23" xfId="0" applyNumberFormat="1" applyFont="1" applyFill="1" applyBorder="1" applyAlignment="1" applyProtection="1">
      <alignment horizontal="right" vertical="center"/>
      <protection locked="0"/>
    </xf>
    <xf numFmtId="4" fontId="10" fillId="32" borderId="37" xfId="0" applyNumberFormat="1" applyFont="1" applyFill="1" applyBorder="1" applyAlignment="1" applyProtection="1">
      <alignment horizontal="right"/>
      <protection locked="0"/>
    </xf>
    <xf numFmtId="4" fontId="10" fillId="32" borderId="23" xfId="0" applyNumberFormat="1" applyFont="1" applyFill="1" applyBorder="1" applyAlignment="1" applyProtection="1">
      <alignment horizontal="right"/>
      <protection locked="0"/>
    </xf>
    <xf numFmtId="4" fontId="10" fillId="7" borderId="23" xfId="0" applyNumberFormat="1" applyFont="1" applyFill="1" applyBorder="1" applyAlignment="1" applyProtection="1">
      <alignment horizontal="right" vertical="center"/>
      <protection locked="0"/>
    </xf>
    <xf numFmtId="4" fontId="10" fillId="7" borderId="37" xfId="0" applyNumberFormat="1" applyFont="1" applyFill="1" applyBorder="1" applyAlignment="1" applyProtection="1">
      <alignment horizontal="right"/>
      <protection locked="0"/>
    </xf>
    <xf numFmtId="4" fontId="10" fillId="7" borderId="23" xfId="0" applyNumberFormat="1" applyFont="1" applyFill="1" applyBorder="1" applyAlignment="1" applyProtection="1">
      <alignment horizontal="right"/>
      <protection locked="0"/>
    </xf>
    <xf numFmtId="0" fontId="59" fillId="37" borderId="12" xfId="0" applyFont="1" applyFill="1" applyBorder="1" applyAlignment="1">
      <alignment vertical="center"/>
    </xf>
    <xf numFmtId="3" fontId="12" fillId="37" borderId="12" xfId="0" applyNumberFormat="1" applyFont="1" applyFill="1" applyBorder="1" applyAlignment="1">
      <alignment horizontal="center" vertical="center"/>
    </xf>
    <xf numFmtId="4" fontId="12" fillId="37" borderId="12" xfId="0" applyNumberFormat="1" applyFont="1" applyFill="1" applyBorder="1" applyAlignment="1">
      <alignment horizontal="right" vertical="center"/>
    </xf>
    <xf numFmtId="4" fontId="58" fillId="37" borderId="12" xfId="0" applyNumberFormat="1" applyFont="1" applyFill="1" applyBorder="1" applyAlignment="1">
      <alignment horizontal="right"/>
    </xf>
    <xf numFmtId="4" fontId="58" fillId="37" borderId="13" xfId="0" applyNumberFormat="1" applyFont="1" applyFill="1" applyBorder="1" applyAlignment="1">
      <alignment horizontal="right"/>
    </xf>
    <xf numFmtId="4" fontId="58" fillId="37" borderId="22" xfId="0" applyNumberFormat="1" applyFont="1" applyFill="1" applyBorder="1" applyAlignment="1">
      <alignment horizontal="right"/>
    </xf>
    <xf numFmtId="3" fontId="12" fillId="37" borderId="14" xfId="0" applyNumberFormat="1" applyFont="1" applyFill="1" applyBorder="1" applyAlignment="1">
      <alignment horizontal="center" vertical="center"/>
    </xf>
    <xf numFmtId="3" fontId="58" fillId="37" borderId="13" xfId="0" applyNumberFormat="1" applyFont="1" applyFill="1" applyBorder="1" applyAlignment="1">
      <alignment horizontal="center"/>
    </xf>
    <xf numFmtId="3" fontId="58" fillId="37" borderId="12" xfId="0" applyNumberFormat="1" applyFont="1" applyFill="1" applyBorder="1" applyAlignment="1">
      <alignment horizontal="center"/>
    </xf>
    <xf numFmtId="3" fontId="58" fillId="37" borderId="14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10" fillId="7" borderId="34" xfId="0" applyNumberFormat="1" applyFont="1" applyFill="1" applyBorder="1" applyAlignment="1" applyProtection="1">
      <alignment horizontal="center" vertical="center"/>
      <protection locked="0"/>
    </xf>
    <xf numFmtId="3" fontId="10" fillId="32" borderId="34" xfId="0" applyNumberFormat="1" applyFont="1" applyFill="1" applyBorder="1" applyAlignment="1" applyProtection="1">
      <alignment horizontal="center" vertical="center"/>
      <protection locked="0"/>
    </xf>
    <xf numFmtId="3" fontId="10" fillId="7" borderId="38" xfId="0" applyNumberFormat="1" applyFont="1" applyFill="1" applyBorder="1" applyAlignment="1" applyProtection="1">
      <alignment horizontal="center" vertical="center"/>
      <protection locked="0"/>
    </xf>
    <xf numFmtId="3" fontId="10" fillId="32" borderId="38" xfId="0" applyNumberFormat="1" applyFont="1" applyFill="1" applyBorder="1" applyAlignment="1" applyProtection="1">
      <alignment horizontal="center" vertical="center"/>
      <protection locked="0"/>
    </xf>
    <xf numFmtId="3" fontId="10" fillId="32" borderId="47" xfId="0" applyNumberFormat="1" applyFont="1" applyFill="1" applyBorder="1" applyAlignment="1" applyProtection="1">
      <alignment horizontal="center" vertical="center"/>
      <protection locked="0"/>
    </xf>
    <xf numFmtId="3" fontId="10" fillId="7" borderId="31" xfId="0" applyNumberFormat="1" applyFont="1" applyFill="1" applyBorder="1" applyAlignment="1" applyProtection="1">
      <alignment horizontal="center" vertical="center"/>
      <protection locked="0"/>
    </xf>
    <xf numFmtId="3" fontId="10" fillId="32" borderId="31" xfId="0" applyNumberFormat="1" applyFont="1" applyFill="1" applyBorder="1" applyAlignment="1" applyProtection="1">
      <alignment horizontal="center" vertical="center"/>
      <protection locked="0"/>
    </xf>
    <xf numFmtId="3" fontId="10" fillId="7" borderId="35" xfId="0" applyNumberFormat="1" applyFont="1" applyFill="1" applyBorder="1" applyAlignment="1" applyProtection="1">
      <alignment horizontal="center" vertical="center"/>
      <protection locked="0"/>
    </xf>
    <xf numFmtId="3" fontId="10" fillId="32" borderId="35" xfId="0" applyNumberFormat="1" applyFont="1" applyFill="1" applyBorder="1" applyAlignment="1" applyProtection="1">
      <alignment horizontal="center" vertical="center"/>
      <protection locked="0"/>
    </xf>
    <xf numFmtId="3" fontId="10" fillId="32" borderId="47" xfId="0" applyNumberFormat="1" applyFont="1" applyFill="1" applyBorder="1" applyAlignment="1" applyProtection="1">
      <alignment horizontal="center"/>
      <protection locked="0"/>
    </xf>
    <xf numFmtId="3" fontId="10" fillId="7" borderId="31" xfId="0" applyNumberFormat="1" applyFont="1" applyFill="1" applyBorder="1" applyAlignment="1" applyProtection="1">
      <alignment horizontal="center"/>
      <protection locked="0"/>
    </xf>
    <xf numFmtId="3" fontId="10" fillId="32" borderId="31" xfId="0" applyNumberFormat="1" applyFont="1" applyFill="1" applyBorder="1" applyAlignment="1" applyProtection="1">
      <alignment horizontal="center"/>
      <protection locked="0"/>
    </xf>
    <xf numFmtId="3" fontId="10" fillId="7" borderId="35" xfId="0" applyNumberFormat="1" applyFont="1" applyFill="1" applyBorder="1" applyAlignment="1" applyProtection="1">
      <alignment horizontal="center"/>
      <protection locked="0"/>
    </xf>
    <xf numFmtId="3" fontId="10" fillId="32" borderId="35" xfId="0" applyNumberFormat="1" applyFont="1" applyFill="1" applyBorder="1" applyAlignment="1" applyProtection="1">
      <alignment horizontal="center"/>
      <protection locked="0"/>
    </xf>
    <xf numFmtId="3" fontId="12" fillId="36" borderId="48" xfId="0" applyNumberFormat="1" applyFont="1" applyFill="1" applyBorder="1" applyAlignment="1" applyProtection="1">
      <alignment horizontal="center" vertical="center"/>
      <protection/>
    </xf>
    <xf numFmtId="3" fontId="7" fillId="7" borderId="31" xfId="0" applyNumberFormat="1" applyFont="1" applyFill="1" applyBorder="1" applyAlignment="1" applyProtection="1">
      <alignment horizontal="center"/>
      <protection locked="0"/>
    </xf>
    <xf numFmtId="3" fontId="7" fillId="7" borderId="24" xfId="0" applyNumberFormat="1" applyFont="1" applyFill="1" applyBorder="1" applyAlignment="1" applyProtection="1">
      <alignment horizontal="center"/>
      <protection locked="0"/>
    </xf>
    <xf numFmtId="3" fontId="7" fillId="32" borderId="31" xfId="0" applyNumberFormat="1" applyFont="1" applyFill="1" applyBorder="1" applyAlignment="1" applyProtection="1">
      <alignment horizontal="center"/>
      <protection locked="0"/>
    </xf>
    <xf numFmtId="3" fontId="7" fillId="32" borderId="24" xfId="0" applyNumberFormat="1" applyFont="1" applyFill="1" applyBorder="1" applyAlignment="1" applyProtection="1">
      <alignment horizontal="center"/>
      <protection locked="0"/>
    </xf>
    <xf numFmtId="3" fontId="7" fillId="7" borderId="35" xfId="0" applyNumberFormat="1" applyFont="1" applyFill="1" applyBorder="1" applyAlignment="1" applyProtection="1">
      <alignment horizontal="center"/>
      <protection locked="0"/>
    </xf>
    <xf numFmtId="3" fontId="7" fillId="7" borderId="23" xfId="0" applyNumberFormat="1" applyFont="1" applyFill="1" applyBorder="1" applyAlignment="1" applyProtection="1">
      <alignment horizontal="center"/>
      <protection locked="0"/>
    </xf>
    <xf numFmtId="3" fontId="7" fillId="32" borderId="35" xfId="0" applyNumberFormat="1" applyFont="1" applyFill="1" applyBorder="1" applyAlignment="1" applyProtection="1">
      <alignment horizontal="center"/>
      <protection locked="0"/>
    </xf>
    <xf numFmtId="3" fontId="7" fillId="32" borderId="23" xfId="0" applyNumberFormat="1" applyFont="1" applyFill="1" applyBorder="1" applyAlignment="1" applyProtection="1">
      <alignment horizontal="center"/>
      <protection locked="0"/>
    </xf>
    <xf numFmtId="3" fontId="7" fillId="32" borderId="47" xfId="0" applyNumberFormat="1" applyFont="1" applyFill="1" applyBorder="1" applyAlignment="1" applyProtection="1">
      <alignment horizontal="center"/>
      <protection locked="0"/>
    </xf>
    <xf numFmtId="3" fontId="7" fillId="32" borderId="25" xfId="0" applyNumberFormat="1" applyFont="1" applyFill="1" applyBorder="1" applyAlignment="1" applyProtection="1">
      <alignment horizontal="center"/>
      <protection locked="0"/>
    </xf>
    <xf numFmtId="3" fontId="10" fillId="32" borderId="49" xfId="0" applyNumberFormat="1" applyFont="1" applyFill="1" applyBorder="1" applyAlignment="1" applyProtection="1">
      <alignment horizontal="center" vertical="center"/>
      <protection locked="0"/>
    </xf>
    <xf numFmtId="3" fontId="12" fillId="37" borderId="13" xfId="0" applyNumberFormat="1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 vertical="center"/>
    </xf>
    <xf numFmtId="4" fontId="10" fillId="32" borderId="25" xfId="0" applyNumberFormat="1" applyFont="1" applyFill="1" applyBorder="1" applyAlignment="1" applyProtection="1">
      <alignment/>
      <protection locked="0"/>
    </xf>
    <xf numFmtId="4" fontId="10" fillId="7" borderId="24" xfId="0" applyNumberFormat="1" applyFont="1" applyFill="1" applyBorder="1" applyAlignment="1" applyProtection="1">
      <alignment/>
      <protection locked="0"/>
    </xf>
    <xf numFmtId="4" fontId="10" fillId="32" borderId="24" xfId="0" applyNumberFormat="1" applyFont="1" applyFill="1" applyBorder="1" applyAlignment="1" applyProtection="1">
      <alignment/>
      <protection locked="0"/>
    </xf>
    <xf numFmtId="3" fontId="12" fillId="36" borderId="0" xfId="0" applyNumberFormat="1" applyFont="1" applyFill="1" applyBorder="1" applyAlignment="1" applyProtection="1">
      <alignment horizontal="center" vertical="center"/>
      <protection/>
    </xf>
    <xf numFmtId="4" fontId="12" fillId="36" borderId="51" xfId="0" applyNumberFormat="1" applyFont="1" applyFill="1" applyBorder="1" applyAlignment="1" applyProtection="1">
      <alignment horizontal="right" vertical="center"/>
      <protection/>
    </xf>
    <xf numFmtId="0" fontId="9" fillId="33" borderId="50" xfId="0" applyFont="1" applyFill="1" applyBorder="1" applyAlignment="1">
      <alignment horizontal="center" vertical="center" wrapText="1"/>
    </xf>
    <xf numFmtId="0" fontId="9" fillId="11" borderId="14" xfId="0" applyFont="1" applyFill="1" applyBorder="1" applyAlignment="1">
      <alignment horizontal="center" vertical="center"/>
    </xf>
    <xf numFmtId="0" fontId="9" fillId="11" borderId="12" xfId="0" applyFont="1" applyFill="1" applyBorder="1" applyAlignment="1">
      <alignment horizontal="center" vertical="center"/>
    </xf>
    <xf numFmtId="0" fontId="9" fillId="11" borderId="14" xfId="0" applyFont="1" applyFill="1" applyBorder="1" applyAlignment="1">
      <alignment horizontal="center" vertical="center" wrapText="1"/>
    </xf>
    <xf numFmtId="0" fontId="9" fillId="11" borderId="19" xfId="0" applyFont="1" applyFill="1" applyBorder="1" applyAlignment="1">
      <alignment horizontal="center" vertical="center"/>
    </xf>
    <xf numFmtId="4" fontId="10" fillId="7" borderId="23" xfId="0" applyNumberFormat="1" applyFont="1" applyFill="1" applyBorder="1" applyAlignment="1" applyProtection="1">
      <alignment/>
      <protection locked="0"/>
    </xf>
    <xf numFmtId="4" fontId="10" fillId="32" borderId="23" xfId="0" applyNumberFormat="1" applyFont="1" applyFill="1" applyBorder="1" applyAlignment="1" applyProtection="1">
      <alignment/>
      <protection locked="0"/>
    </xf>
    <xf numFmtId="0" fontId="9" fillId="33" borderId="22" xfId="0" applyFont="1" applyFill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/>
    </xf>
    <xf numFmtId="0" fontId="18" fillId="0" borderId="0" xfId="0" applyFont="1" applyAlignment="1">
      <alignment vertical="top"/>
    </xf>
    <xf numFmtId="0" fontId="18" fillId="0" borderId="0" xfId="0" applyFont="1" applyAlignment="1">
      <alignment/>
    </xf>
    <xf numFmtId="0" fontId="38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52" xfId="0" applyFont="1" applyBorder="1" applyAlignment="1">
      <alignment horizontal="left" vertical="center" wrapText="1"/>
    </xf>
    <xf numFmtId="3" fontId="20" fillId="0" borderId="53" xfId="0" applyNumberFormat="1" applyFont="1" applyBorder="1" applyAlignment="1" applyProtection="1">
      <alignment horizontal="center" vertical="center" wrapText="1"/>
      <protection locked="0"/>
    </xf>
    <xf numFmtId="4" fontId="20" fillId="0" borderId="53" xfId="0" applyNumberFormat="1" applyFont="1" applyBorder="1" applyAlignment="1" applyProtection="1">
      <alignment horizontal="right" vertical="center" wrapText="1"/>
      <protection locked="0"/>
    </xf>
    <xf numFmtId="0" fontId="19" fillId="38" borderId="52" xfId="0" applyFont="1" applyFill="1" applyBorder="1" applyAlignment="1">
      <alignment horizontal="justify" vertical="center" wrapText="1"/>
    </xf>
    <xf numFmtId="3" fontId="19" fillId="38" borderId="53" xfId="0" applyNumberFormat="1" applyFont="1" applyFill="1" applyBorder="1" applyAlignment="1" applyProtection="1">
      <alignment horizontal="center" vertical="center" wrapText="1"/>
      <protection/>
    </xf>
    <xf numFmtId="4" fontId="19" fillId="38" borderId="53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Font="1" applyAlignment="1">
      <alignment horizontal="left" vertical="center"/>
    </xf>
    <xf numFmtId="0" fontId="9" fillId="33" borderId="22" xfId="0" applyFont="1" applyFill="1" applyBorder="1" applyAlignment="1">
      <alignment horizontal="center" vertical="center"/>
    </xf>
    <xf numFmtId="4" fontId="10" fillId="32" borderId="54" xfId="0" applyNumberFormat="1" applyFont="1" applyFill="1" applyBorder="1" applyAlignment="1" applyProtection="1">
      <alignment horizontal="right" vertical="center"/>
      <protection locked="0"/>
    </xf>
    <xf numFmtId="4" fontId="10" fillId="7" borderId="55" xfId="0" applyNumberFormat="1" applyFont="1" applyFill="1" applyBorder="1" applyAlignment="1" applyProtection="1">
      <alignment horizontal="right" vertical="center"/>
      <protection locked="0"/>
    </xf>
    <xf numFmtId="4" fontId="10" fillId="32" borderId="55" xfId="0" applyNumberFormat="1" applyFont="1" applyFill="1" applyBorder="1" applyAlignment="1" applyProtection="1">
      <alignment horizontal="right" vertical="center"/>
      <protection locked="0"/>
    </xf>
    <xf numFmtId="4" fontId="10" fillId="7" borderId="55" xfId="0" applyNumberFormat="1" applyFont="1" applyFill="1" applyBorder="1" applyAlignment="1" applyProtection="1">
      <alignment horizontal="center" vertical="center"/>
      <protection locked="0"/>
    </xf>
    <xf numFmtId="4" fontId="10" fillId="7" borderId="56" xfId="0" applyNumberFormat="1" applyFont="1" applyFill="1" applyBorder="1" applyAlignment="1" applyProtection="1">
      <alignment horizontal="right" vertical="center"/>
      <protection locked="0"/>
    </xf>
    <xf numFmtId="4" fontId="10" fillId="32" borderId="56" xfId="0" applyNumberFormat="1" applyFont="1" applyFill="1" applyBorder="1" applyAlignment="1" applyProtection="1">
      <alignment horizontal="right" vertical="center"/>
      <protection locked="0"/>
    </xf>
    <xf numFmtId="3" fontId="10" fillId="32" borderId="48" xfId="0" applyNumberFormat="1" applyFont="1" applyFill="1" applyBorder="1" applyAlignment="1" applyProtection="1">
      <alignment horizontal="center" vertical="center"/>
      <protection locked="0"/>
    </xf>
    <xf numFmtId="3" fontId="10" fillId="7" borderId="57" xfId="0" applyNumberFormat="1" applyFont="1" applyFill="1" applyBorder="1" applyAlignment="1" applyProtection="1">
      <alignment horizontal="center" vertical="center"/>
      <protection locked="0"/>
    </xf>
    <xf numFmtId="3" fontId="10" fillId="32" borderId="57" xfId="0" applyNumberFormat="1" applyFont="1" applyFill="1" applyBorder="1" applyAlignment="1" applyProtection="1">
      <alignment horizontal="center" vertical="center"/>
      <protection locked="0"/>
    </xf>
    <xf numFmtId="3" fontId="10" fillId="7" borderId="58" xfId="0" applyNumberFormat="1" applyFont="1" applyFill="1" applyBorder="1" applyAlignment="1" applyProtection="1">
      <alignment horizontal="center" vertical="center"/>
      <protection locked="0"/>
    </xf>
    <xf numFmtId="3" fontId="10" fillId="32" borderId="58" xfId="0" applyNumberFormat="1" applyFont="1" applyFill="1" applyBorder="1" applyAlignment="1" applyProtection="1">
      <alignment horizontal="center" vertical="center"/>
      <protection locked="0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/>
    </xf>
    <xf numFmtId="1" fontId="10" fillId="32" borderId="47" xfId="0" applyNumberFormat="1" applyFont="1" applyFill="1" applyBorder="1" applyAlignment="1" applyProtection="1">
      <alignment horizontal="center" vertical="center"/>
      <protection locked="0"/>
    </xf>
    <xf numFmtId="1" fontId="10" fillId="7" borderId="31" xfId="0" applyNumberFormat="1" applyFont="1" applyFill="1" applyBorder="1" applyAlignment="1" applyProtection="1">
      <alignment horizontal="center" vertical="center"/>
      <protection locked="0"/>
    </xf>
    <xf numFmtId="1" fontId="10" fillId="32" borderId="31" xfId="0" applyNumberFormat="1" applyFont="1" applyFill="1" applyBorder="1" applyAlignment="1" applyProtection="1">
      <alignment horizontal="center" vertical="center"/>
      <protection locked="0"/>
    </xf>
    <xf numFmtId="0" fontId="9" fillId="33" borderId="14" xfId="0" applyFont="1" applyFill="1" applyBorder="1" applyAlignment="1">
      <alignment horizontal="center" vertical="center" wrapText="1"/>
    </xf>
    <xf numFmtId="4" fontId="10" fillId="32" borderId="45" xfId="0" applyNumberFormat="1" applyFont="1" applyFill="1" applyBorder="1" applyAlignment="1" applyProtection="1">
      <alignment/>
      <protection locked="0"/>
    </xf>
    <xf numFmtId="4" fontId="10" fillId="7" borderId="33" xfId="0" applyNumberFormat="1" applyFont="1" applyFill="1" applyBorder="1" applyAlignment="1" applyProtection="1">
      <alignment/>
      <protection locked="0"/>
    </xf>
    <xf numFmtId="4" fontId="10" fillId="32" borderId="33" xfId="0" applyNumberFormat="1" applyFont="1" applyFill="1" applyBorder="1" applyAlignment="1" applyProtection="1">
      <alignment/>
      <protection locked="0"/>
    </xf>
    <xf numFmtId="1" fontId="10" fillId="7" borderId="35" xfId="0" applyNumberFormat="1" applyFont="1" applyFill="1" applyBorder="1" applyAlignment="1" applyProtection="1">
      <alignment horizontal="center" vertical="center"/>
      <protection locked="0"/>
    </xf>
    <xf numFmtId="1" fontId="10" fillId="32" borderId="35" xfId="0" applyNumberFormat="1" applyFont="1" applyFill="1" applyBorder="1" applyAlignment="1" applyProtection="1">
      <alignment horizontal="center" vertical="center"/>
      <protection locked="0"/>
    </xf>
    <xf numFmtId="4" fontId="12" fillId="36" borderId="27" xfId="0" applyNumberFormat="1" applyFont="1" applyFill="1" applyBorder="1" applyAlignment="1" applyProtection="1">
      <alignment horizontal="right" vertical="center"/>
      <protection/>
    </xf>
    <xf numFmtId="4" fontId="12" fillId="36" borderId="59" xfId="0" applyNumberFormat="1" applyFont="1" applyFill="1" applyBorder="1" applyAlignment="1" applyProtection="1">
      <alignment horizontal="right" vertical="center"/>
      <protection/>
    </xf>
    <xf numFmtId="3" fontId="12" fillId="36" borderId="26" xfId="0" applyNumberFormat="1" applyFont="1" applyFill="1" applyBorder="1" applyAlignment="1" applyProtection="1">
      <alignment horizontal="center" vertical="center"/>
      <protection/>
    </xf>
    <xf numFmtId="3" fontId="12" fillId="36" borderId="31" xfId="0" applyNumberFormat="1" applyFont="1" applyFill="1" applyBorder="1" applyAlignment="1" applyProtection="1">
      <alignment horizontal="center" vertical="center"/>
      <protection/>
    </xf>
    <xf numFmtId="3" fontId="12" fillId="36" borderId="42" xfId="0" applyNumberFormat="1" applyFont="1" applyFill="1" applyBorder="1" applyAlignment="1" applyProtection="1">
      <alignment horizontal="center" vertical="center"/>
      <protection/>
    </xf>
    <xf numFmtId="3" fontId="12" fillId="37" borderId="60" xfId="0" applyNumberFormat="1" applyFont="1" applyFill="1" applyBorder="1" applyAlignment="1" applyProtection="1">
      <alignment horizontal="center" vertical="center"/>
      <protection/>
    </xf>
    <xf numFmtId="4" fontId="12" fillId="37" borderId="60" xfId="0" applyNumberFormat="1" applyFont="1" applyFill="1" applyBorder="1" applyAlignment="1" applyProtection="1">
      <alignment horizontal="right" vertical="center"/>
      <protection/>
    </xf>
    <xf numFmtId="3" fontId="12" fillId="37" borderId="14" xfId="0" applyNumberFormat="1" applyFont="1" applyFill="1" applyBorder="1" applyAlignment="1" applyProtection="1">
      <alignment horizontal="center" vertical="center"/>
      <protection/>
    </xf>
    <xf numFmtId="4" fontId="12" fillId="37" borderId="12" xfId="0" applyNumberFormat="1" applyFont="1" applyFill="1" applyBorder="1" applyAlignment="1" applyProtection="1">
      <alignment horizontal="right" vertical="center"/>
      <protection/>
    </xf>
    <xf numFmtId="4" fontId="10" fillId="32" borderId="48" xfId="0" applyNumberFormat="1" applyFont="1" applyFill="1" applyBorder="1" applyAlignment="1" applyProtection="1">
      <alignment/>
      <protection locked="0"/>
    </xf>
    <xf numFmtId="4" fontId="10" fillId="7" borderId="57" xfId="0" applyNumberFormat="1" applyFont="1" applyFill="1" applyBorder="1" applyAlignment="1" applyProtection="1">
      <alignment/>
      <protection locked="0"/>
    </xf>
    <xf numFmtId="4" fontId="10" fillId="32" borderId="57" xfId="0" applyNumberFormat="1" applyFont="1" applyFill="1" applyBorder="1" applyAlignment="1" applyProtection="1">
      <alignment/>
      <protection locked="0"/>
    </xf>
    <xf numFmtId="4" fontId="10" fillId="7" borderId="58" xfId="0" applyNumberFormat="1" applyFont="1" applyFill="1" applyBorder="1" applyAlignment="1" applyProtection="1">
      <alignment/>
      <protection locked="0"/>
    </xf>
    <xf numFmtId="4" fontId="10" fillId="32" borderId="58" xfId="0" applyNumberFormat="1" applyFont="1" applyFill="1" applyBorder="1" applyAlignment="1" applyProtection="1">
      <alignment/>
      <protection locked="0"/>
    </xf>
    <xf numFmtId="4" fontId="10" fillId="7" borderId="37" xfId="0" applyNumberFormat="1" applyFont="1" applyFill="1" applyBorder="1" applyAlignment="1" applyProtection="1">
      <alignment/>
      <protection locked="0"/>
    </xf>
    <xf numFmtId="4" fontId="10" fillId="32" borderId="37" xfId="0" applyNumberFormat="1" applyFont="1" applyFill="1" applyBorder="1" applyAlignment="1" applyProtection="1">
      <alignment/>
      <protection locked="0"/>
    </xf>
    <xf numFmtId="4" fontId="12" fillId="36" borderId="48" xfId="0" applyNumberFormat="1" applyFont="1" applyFill="1" applyBorder="1" applyAlignment="1" applyProtection="1">
      <alignment horizontal="right" vertical="center"/>
      <protection/>
    </xf>
    <xf numFmtId="4" fontId="12" fillId="37" borderId="22" xfId="0" applyNumberFormat="1" applyFont="1" applyFill="1" applyBorder="1" applyAlignment="1" applyProtection="1">
      <alignment horizontal="right" vertical="center"/>
      <protection/>
    </xf>
    <xf numFmtId="3" fontId="10" fillId="32" borderId="27" xfId="0" applyNumberFormat="1" applyFont="1" applyFill="1" applyBorder="1" applyAlignment="1" applyProtection="1">
      <alignment horizontal="center" vertical="center"/>
      <protection locked="0"/>
    </xf>
    <xf numFmtId="3" fontId="10" fillId="7" borderId="24" xfId="0" applyNumberFormat="1" applyFont="1" applyFill="1" applyBorder="1" applyAlignment="1" applyProtection="1">
      <alignment horizontal="center" vertical="center"/>
      <protection locked="0"/>
    </xf>
    <xf numFmtId="3" fontId="10" fillId="32" borderId="24" xfId="0" applyNumberFormat="1" applyFont="1" applyFill="1" applyBorder="1" applyAlignment="1" applyProtection="1">
      <alignment horizontal="center" vertical="center"/>
      <protection locked="0"/>
    </xf>
    <xf numFmtId="3" fontId="10" fillId="7" borderId="23" xfId="0" applyNumberFormat="1" applyFont="1" applyFill="1" applyBorder="1" applyAlignment="1" applyProtection="1">
      <alignment horizontal="center" vertical="center"/>
      <protection locked="0"/>
    </xf>
    <xf numFmtId="3" fontId="10" fillId="32" borderId="23" xfId="0" applyNumberFormat="1" applyFont="1" applyFill="1" applyBorder="1" applyAlignment="1" applyProtection="1">
      <alignment horizontal="center" vertical="center"/>
      <protection locked="0"/>
    </xf>
    <xf numFmtId="3" fontId="12" fillId="37" borderId="12" xfId="0" applyNumberFormat="1" applyFont="1" applyFill="1" applyBorder="1" applyAlignment="1" applyProtection="1">
      <alignment horizontal="center" vertical="center"/>
      <protection/>
    </xf>
    <xf numFmtId="0" fontId="7" fillId="32" borderId="39" xfId="0" applyFont="1" applyFill="1" applyBorder="1" applyAlignment="1" applyProtection="1">
      <alignment horizontal="center"/>
      <protection locked="0"/>
    </xf>
    <xf numFmtId="0" fontId="7" fillId="7" borderId="11" xfId="0" applyFont="1" applyFill="1" applyBorder="1" applyAlignment="1" applyProtection="1">
      <alignment horizontal="center"/>
      <protection locked="0"/>
    </xf>
    <xf numFmtId="0" fontId="7" fillId="32" borderId="11" xfId="0" applyFont="1" applyFill="1" applyBorder="1" applyAlignment="1" applyProtection="1">
      <alignment horizontal="center"/>
      <protection locked="0"/>
    </xf>
    <xf numFmtId="0" fontId="7" fillId="32" borderId="18" xfId="0" applyFont="1" applyFill="1" applyBorder="1" applyAlignment="1" applyProtection="1">
      <alignment horizontal="center"/>
      <protection locked="0"/>
    </xf>
    <xf numFmtId="0" fontId="9" fillId="38" borderId="12" xfId="0" applyFont="1" applyFill="1" applyBorder="1" applyAlignment="1">
      <alignment horizontal="center" vertical="center" wrapText="1"/>
    </xf>
    <xf numFmtId="0" fontId="9" fillId="38" borderId="19" xfId="0" applyFont="1" applyFill="1" applyBorder="1" applyAlignment="1">
      <alignment horizontal="center" vertical="center"/>
    </xf>
    <xf numFmtId="0" fontId="9" fillId="38" borderId="16" xfId="0" applyFont="1" applyFill="1" applyBorder="1" applyAlignment="1">
      <alignment horizontal="center" vertical="center"/>
    </xf>
    <xf numFmtId="0" fontId="9" fillId="38" borderId="19" xfId="0" applyFont="1" applyFill="1" applyBorder="1" applyAlignment="1">
      <alignment horizontal="center" vertical="center" wrapText="1"/>
    </xf>
    <xf numFmtId="0" fontId="9" fillId="38" borderId="19" xfId="0" applyFont="1" applyFill="1" applyBorder="1" applyAlignment="1">
      <alignment horizontal="center" vertical="center" wrapText="1"/>
    </xf>
    <xf numFmtId="0" fontId="9" fillId="38" borderId="52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9" fillId="38" borderId="16" xfId="0" applyFont="1" applyFill="1" applyBorder="1" applyAlignment="1">
      <alignment horizontal="center" vertical="center" wrapText="1"/>
    </xf>
    <xf numFmtId="0" fontId="9" fillId="38" borderId="17" xfId="0" applyFont="1" applyFill="1" applyBorder="1" applyAlignment="1">
      <alignment horizontal="center" vertical="center" wrapText="1"/>
    </xf>
    <xf numFmtId="0" fontId="9" fillId="38" borderId="60" xfId="0" applyFont="1" applyFill="1" applyBorder="1" applyAlignment="1">
      <alignment horizontal="center" vertical="center" wrapText="1"/>
    </xf>
    <xf numFmtId="0" fontId="9" fillId="38" borderId="53" xfId="0" applyFont="1" applyFill="1" applyBorder="1" applyAlignment="1">
      <alignment horizontal="center" vertical="center" wrapText="1"/>
    </xf>
    <xf numFmtId="0" fontId="9" fillId="38" borderId="16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9" fillId="38" borderId="19" xfId="0" applyFont="1" applyFill="1" applyBorder="1" applyAlignment="1">
      <alignment horizontal="center" vertical="center"/>
    </xf>
    <xf numFmtId="0" fontId="9" fillId="38" borderId="21" xfId="0" applyFont="1" applyFill="1" applyBorder="1" applyAlignment="1">
      <alignment horizontal="center" vertical="center"/>
    </xf>
    <xf numFmtId="0" fontId="9" fillId="38" borderId="16" xfId="0" applyFont="1" applyFill="1" applyBorder="1" applyAlignment="1">
      <alignment horizontal="center" vertical="center"/>
    </xf>
    <xf numFmtId="0" fontId="9" fillId="38" borderId="20" xfId="0" applyFont="1" applyFill="1" applyBorder="1" applyAlignment="1">
      <alignment horizontal="center" vertical="center"/>
    </xf>
    <xf numFmtId="0" fontId="9" fillId="38" borderId="60" xfId="0" applyFont="1" applyFill="1" applyBorder="1" applyAlignment="1">
      <alignment horizontal="center" vertical="center"/>
    </xf>
    <xf numFmtId="0" fontId="9" fillId="38" borderId="61" xfId="0" applyFont="1" applyFill="1" applyBorder="1" applyAlignment="1">
      <alignment horizontal="center" vertical="center"/>
    </xf>
    <xf numFmtId="0" fontId="5" fillId="32" borderId="17" xfId="0" applyFont="1" applyFill="1" applyBorder="1" applyAlignment="1">
      <alignment horizontal="center" vertical="center" wrapText="1"/>
    </xf>
    <xf numFmtId="0" fontId="5" fillId="32" borderId="53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 wrapText="1"/>
    </xf>
    <xf numFmtId="0" fontId="5" fillId="32" borderId="52" xfId="0" applyFont="1" applyFill="1" applyBorder="1" applyAlignment="1">
      <alignment horizontal="center" vertical="center" wrapText="1"/>
    </xf>
    <xf numFmtId="0" fontId="6" fillId="32" borderId="19" xfId="0" applyFont="1" applyFill="1" applyBorder="1" applyAlignment="1">
      <alignment horizontal="center" vertical="center" wrapText="1"/>
    </xf>
    <xf numFmtId="0" fontId="6" fillId="32" borderId="52" xfId="0" applyFont="1" applyFill="1" applyBorder="1" applyAlignment="1">
      <alignment horizontal="center" vertical="center" wrapText="1"/>
    </xf>
    <xf numFmtId="0" fontId="58" fillId="0" borderId="14" xfId="0" applyFont="1" applyBorder="1" applyAlignment="1">
      <alignment horizontal="left" vertical="center"/>
    </xf>
    <xf numFmtId="0" fontId="58" fillId="0" borderId="13" xfId="0" applyFont="1" applyBorder="1" applyAlignment="1">
      <alignment horizontal="left" vertical="center"/>
    </xf>
    <xf numFmtId="0" fontId="58" fillId="0" borderId="22" xfId="0" applyFont="1" applyBorder="1" applyAlignment="1">
      <alignment horizontal="left" vertical="center"/>
    </xf>
    <xf numFmtId="0" fontId="5" fillId="32" borderId="16" xfId="0" applyFont="1" applyFill="1" applyBorder="1" applyAlignment="1">
      <alignment horizontal="center" vertical="center" wrapText="1"/>
    </xf>
    <xf numFmtId="0" fontId="5" fillId="32" borderId="20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0" fontId="9" fillId="34" borderId="60" xfId="0" applyFont="1" applyFill="1" applyBorder="1" applyAlignment="1">
      <alignment horizontal="center" vertical="center" wrapText="1"/>
    </xf>
    <xf numFmtId="0" fontId="9" fillId="34" borderId="53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60" fillId="34" borderId="13" xfId="0" applyFont="1" applyFill="1" applyBorder="1" applyAlignment="1">
      <alignment horizontal="center" vertical="center" wrapText="1"/>
    </xf>
    <xf numFmtId="0" fontId="60" fillId="34" borderId="22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13" fillId="34" borderId="52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 wrapText="1"/>
    </xf>
    <xf numFmtId="0" fontId="9" fillId="34" borderId="61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/>
    </xf>
    <xf numFmtId="4" fontId="9" fillId="34" borderId="19" xfId="0" applyNumberFormat="1" applyFont="1" applyFill="1" applyBorder="1" applyAlignment="1">
      <alignment horizontal="center" vertical="center" wrapText="1"/>
    </xf>
    <xf numFmtId="4" fontId="9" fillId="34" borderId="52" xfId="0" applyNumberFormat="1" applyFont="1" applyFill="1" applyBorder="1" applyAlignment="1">
      <alignment horizontal="center" vertical="center" wrapText="1"/>
    </xf>
    <xf numFmtId="0" fontId="12" fillId="35" borderId="16" xfId="0" applyFont="1" applyFill="1" applyBorder="1" applyAlignment="1">
      <alignment horizontal="center" vertical="center" wrapText="1"/>
    </xf>
    <xf numFmtId="0" fontId="12" fillId="35" borderId="60" xfId="0" applyFont="1" applyFill="1" applyBorder="1" applyAlignment="1">
      <alignment horizontal="center" vertical="center" wrapText="1"/>
    </xf>
    <xf numFmtId="0" fontId="12" fillId="35" borderId="19" xfId="0" applyFont="1" applyFill="1" applyBorder="1" applyAlignment="1">
      <alignment horizontal="center" vertical="center" wrapText="1"/>
    </xf>
    <xf numFmtId="0" fontId="12" fillId="35" borderId="52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19" fillId="7" borderId="14" xfId="0" applyFont="1" applyFill="1" applyBorder="1" applyAlignment="1">
      <alignment horizontal="center" vertical="center" wrapText="1"/>
    </xf>
    <xf numFmtId="0" fontId="19" fillId="7" borderId="22" xfId="0" applyFont="1" applyFill="1" applyBorder="1" applyAlignment="1">
      <alignment horizontal="center" vertical="center" wrapText="1"/>
    </xf>
    <xf numFmtId="0" fontId="9" fillId="38" borderId="17" xfId="0" applyFont="1" applyFill="1" applyBorder="1" applyAlignment="1">
      <alignment horizontal="center" vertical="center"/>
    </xf>
    <xf numFmtId="0" fontId="19" fillId="38" borderId="13" xfId="0" applyFont="1" applyFill="1" applyBorder="1" applyAlignment="1">
      <alignment horizontal="center" vertical="center" wrapText="1"/>
    </xf>
    <xf numFmtId="0" fontId="19" fillId="38" borderId="22" xfId="0" applyFont="1" applyFill="1" applyBorder="1" applyAlignment="1">
      <alignment horizontal="center" vertical="center" wrapText="1"/>
    </xf>
    <xf numFmtId="0" fontId="19" fillId="38" borderId="14" xfId="0" applyFont="1" applyFill="1" applyBorder="1" applyAlignment="1">
      <alignment horizontal="center" vertical="center" wrapText="1"/>
    </xf>
    <xf numFmtId="0" fontId="9" fillId="38" borderId="21" xfId="0" applyFont="1" applyFill="1" applyBorder="1" applyAlignment="1">
      <alignment horizontal="center" vertical="center" wrapText="1"/>
    </xf>
    <xf numFmtId="0" fontId="9" fillId="38" borderId="53" xfId="0" applyFont="1" applyFill="1" applyBorder="1" applyAlignment="1">
      <alignment horizontal="center" vertical="center"/>
    </xf>
    <xf numFmtId="0" fontId="19" fillId="38" borderId="13" xfId="0" applyFont="1" applyFill="1" applyBorder="1" applyAlignment="1">
      <alignment horizontal="center" vertical="center" wrapText="1"/>
    </xf>
    <xf numFmtId="0" fontId="19" fillId="38" borderId="12" xfId="0" applyFont="1" applyFill="1" applyBorder="1" applyAlignment="1">
      <alignment horizontal="center" vertical="center" wrapText="1"/>
    </xf>
    <xf numFmtId="4" fontId="10" fillId="32" borderId="62" xfId="0" applyNumberFormat="1" applyFont="1" applyFill="1" applyBorder="1" applyAlignment="1" applyProtection="1">
      <alignment horizontal="right" vertical="center"/>
      <protection locked="0"/>
    </xf>
    <xf numFmtId="3" fontId="10" fillId="32" borderId="49" xfId="0" applyNumberFormat="1" applyFont="1" applyFill="1" applyBorder="1" applyAlignment="1" applyProtection="1">
      <alignment horizontal="center"/>
      <protection locked="0"/>
    </xf>
    <xf numFmtId="3" fontId="10" fillId="36" borderId="48" xfId="0" applyNumberFormat="1" applyFont="1" applyFill="1" applyBorder="1" applyAlignment="1">
      <alignment horizontal="center" vertical="center"/>
    </xf>
    <xf numFmtId="3" fontId="10" fillId="36" borderId="29" xfId="0" applyNumberFormat="1" applyFont="1" applyFill="1" applyBorder="1" applyAlignment="1">
      <alignment horizontal="center"/>
    </xf>
    <xf numFmtId="3" fontId="10" fillId="36" borderId="47" xfId="0" applyNumberFormat="1" applyFont="1" applyFill="1" applyBorder="1" applyAlignment="1" applyProtection="1">
      <alignment horizontal="center" vertical="center"/>
      <protection/>
    </xf>
    <xf numFmtId="4" fontId="10" fillId="36" borderId="47" xfId="0" applyNumberFormat="1" applyFont="1" applyFill="1" applyBorder="1" applyAlignment="1" applyProtection="1">
      <alignment horizontal="right" vertical="center"/>
      <protection/>
    </xf>
    <xf numFmtId="3" fontId="10" fillId="36" borderId="29" xfId="0" applyNumberFormat="1" applyFont="1" applyFill="1" applyBorder="1" applyAlignment="1" applyProtection="1">
      <alignment horizontal="center" vertical="center"/>
      <protection/>
    </xf>
    <xf numFmtId="4" fontId="10" fillId="7" borderId="63" xfId="0" applyNumberFormat="1" applyFont="1" applyFill="1" applyBorder="1" applyAlignment="1" applyProtection="1">
      <alignment horizontal="right" vertical="center"/>
      <protection locked="0"/>
    </xf>
    <xf numFmtId="3" fontId="10" fillId="36" borderId="33" xfId="0" applyNumberFormat="1" applyFont="1" applyFill="1" applyBorder="1" applyAlignment="1">
      <alignment horizontal="center"/>
    </xf>
    <xf numFmtId="3" fontId="10" fillId="36" borderId="45" xfId="0" applyNumberFormat="1" applyFont="1" applyFill="1" applyBorder="1" applyAlignment="1" applyProtection="1">
      <alignment horizontal="center" vertical="center"/>
      <protection/>
    </xf>
    <xf numFmtId="4" fontId="10" fillId="32" borderId="63" xfId="0" applyNumberFormat="1" applyFont="1" applyFill="1" applyBorder="1" applyAlignment="1" applyProtection="1">
      <alignment horizontal="right" vertical="center"/>
      <protection locked="0"/>
    </xf>
    <xf numFmtId="3" fontId="10" fillId="32" borderId="34" xfId="0" applyNumberFormat="1" applyFont="1" applyFill="1" applyBorder="1" applyAlignment="1" applyProtection="1">
      <alignment horizontal="center"/>
      <protection locked="0"/>
    </xf>
    <xf numFmtId="4" fontId="10" fillId="32" borderId="63" xfId="0" applyNumberFormat="1" applyFont="1" applyFill="1" applyBorder="1" applyAlignment="1" applyProtection="1">
      <alignment horizontal="right"/>
      <protection locked="0"/>
    </xf>
    <xf numFmtId="3" fontId="10" fillId="7" borderId="34" xfId="0" applyNumberFormat="1" applyFont="1" applyFill="1" applyBorder="1" applyAlignment="1" applyProtection="1">
      <alignment horizontal="center"/>
      <protection locked="0"/>
    </xf>
    <xf numFmtId="4" fontId="10" fillId="7" borderId="63" xfId="0" applyNumberFormat="1" applyFont="1" applyFill="1" applyBorder="1" applyAlignment="1" applyProtection="1">
      <alignment horizontal="right"/>
      <protection locked="0"/>
    </xf>
    <xf numFmtId="3" fontId="10" fillId="36" borderId="45" xfId="0" applyNumberFormat="1" applyFont="1" applyFill="1" applyBorder="1" applyAlignment="1">
      <alignment horizontal="center"/>
    </xf>
    <xf numFmtId="0" fontId="20" fillId="7" borderId="33" xfId="0" applyFont="1" applyFill="1" applyBorder="1" applyAlignment="1">
      <alignment vertical="center" wrapText="1"/>
    </xf>
    <xf numFmtId="0" fontId="20" fillId="7" borderId="18" xfId="0" applyFont="1" applyFill="1" applyBorder="1" applyAlignment="1" applyProtection="1">
      <alignment horizontal="center" vertical="center" wrapText="1"/>
      <protection locked="0"/>
    </xf>
    <xf numFmtId="3" fontId="10" fillId="7" borderId="38" xfId="0" applyNumberFormat="1" applyFont="1" applyFill="1" applyBorder="1" applyAlignment="1" applyProtection="1">
      <alignment horizontal="center"/>
      <protection locked="0"/>
    </xf>
    <xf numFmtId="4" fontId="10" fillId="7" borderId="64" xfId="0" applyNumberFormat="1" applyFont="1" applyFill="1" applyBorder="1" applyAlignment="1" applyProtection="1">
      <alignment horizontal="right"/>
      <protection locked="0"/>
    </xf>
    <xf numFmtId="3" fontId="10" fillId="32" borderId="38" xfId="0" applyNumberFormat="1" applyFont="1" applyFill="1" applyBorder="1" applyAlignment="1" applyProtection="1">
      <alignment horizontal="center"/>
      <protection locked="0"/>
    </xf>
    <xf numFmtId="4" fontId="10" fillId="32" borderId="64" xfId="0" applyNumberFormat="1" applyFont="1" applyFill="1" applyBorder="1" applyAlignment="1" applyProtection="1">
      <alignment horizontal="right"/>
      <protection locked="0"/>
    </xf>
    <xf numFmtId="0" fontId="20" fillId="7" borderId="37" xfId="0" applyFont="1" applyFill="1" applyBorder="1" applyAlignment="1">
      <alignment vertical="center" wrapText="1"/>
    </xf>
    <xf numFmtId="3" fontId="20" fillId="7" borderId="35" xfId="0" applyNumberFormat="1" applyFont="1" applyFill="1" applyBorder="1" applyAlignment="1" applyProtection="1">
      <alignment horizontal="center" vertical="center" wrapText="1"/>
      <protection locked="0"/>
    </xf>
    <xf numFmtId="3" fontId="20" fillId="7" borderId="23" xfId="0" applyNumberFormat="1" applyFont="1" applyFill="1" applyBorder="1" applyAlignment="1" applyProtection="1">
      <alignment horizontal="center" vertical="center" wrapText="1"/>
      <protection locked="0"/>
    </xf>
    <xf numFmtId="3" fontId="10" fillId="7" borderId="58" xfId="0" applyNumberFormat="1" applyFont="1" applyFill="1" applyBorder="1" applyAlignment="1" applyProtection="1">
      <alignment horizontal="center"/>
      <protection locked="0"/>
    </xf>
    <xf numFmtId="3" fontId="10" fillId="7" borderId="23" xfId="0" applyNumberFormat="1" applyFont="1" applyFill="1" applyBorder="1" applyAlignment="1" applyProtection="1">
      <alignment horizontal="center"/>
      <protection locked="0"/>
    </xf>
    <xf numFmtId="1" fontId="10" fillId="7" borderId="42" xfId="0" applyNumberFormat="1" applyFont="1" applyFill="1" applyBorder="1" applyAlignment="1" applyProtection="1">
      <alignment horizontal="center" vertical="center"/>
      <protection locked="0"/>
    </xf>
    <xf numFmtId="4" fontId="10" fillId="7" borderId="44" xfId="0" applyNumberFormat="1" applyFont="1" applyFill="1" applyBorder="1" applyAlignment="1" applyProtection="1">
      <alignment/>
      <protection locked="0"/>
    </xf>
    <xf numFmtId="3" fontId="10" fillId="7" borderId="42" xfId="0" applyNumberFormat="1" applyFont="1" applyFill="1" applyBorder="1" applyAlignment="1" applyProtection="1">
      <alignment horizontal="center"/>
      <protection locked="0"/>
    </xf>
    <xf numFmtId="4" fontId="10" fillId="7" borderId="41" xfId="0" applyNumberFormat="1" applyFont="1" applyFill="1" applyBorder="1" applyAlignment="1" applyProtection="1">
      <alignment/>
      <protection locked="0"/>
    </xf>
    <xf numFmtId="4" fontId="10" fillId="7" borderId="44" xfId="0" applyNumberFormat="1" applyFont="1" applyFill="1" applyBorder="1" applyAlignment="1" applyProtection="1">
      <alignment horizontal="right"/>
      <protection locked="0"/>
    </xf>
    <xf numFmtId="4" fontId="10" fillId="7" borderId="56" xfId="0" applyNumberFormat="1" applyFont="1" applyFill="1" applyBorder="1" applyAlignment="1" applyProtection="1">
      <alignment horizontal="right"/>
      <protection locked="0"/>
    </xf>
    <xf numFmtId="0" fontId="39" fillId="0" borderId="14" xfId="0" applyFont="1" applyBorder="1" applyAlignment="1">
      <alignment horizontal="left" vertical="center"/>
    </xf>
    <xf numFmtId="0" fontId="39" fillId="0" borderId="13" xfId="0" applyFont="1" applyBorder="1" applyAlignment="1">
      <alignment horizontal="left" vertical="center"/>
    </xf>
    <xf numFmtId="0" fontId="39" fillId="0" borderId="22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0" fontId="19" fillId="7" borderId="19" xfId="0" applyFont="1" applyFill="1" applyBorder="1" applyAlignment="1">
      <alignment horizontal="center" vertical="center" wrapText="1"/>
    </xf>
    <xf numFmtId="0" fontId="19" fillId="7" borderId="17" xfId="0" applyFont="1" applyFill="1" applyBorder="1" applyAlignment="1">
      <alignment horizontal="center" vertical="center" wrapText="1"/>
    </xf>
    <xf numFmtId="0" fontId="19" fillId="7" borderId="16" xfId="0" applyFont="1" applyFill="1" applyBorder="1" applyAlignment="1">
      <alignment horizontal="center" vertical="center" wrapText="1"/>
    </xf>
    <xf numFmtId="0" fontId="19" fillId="7" borderId="13" xfId="0" applyFont="1" applyFill="1" applyBorder="1" applyAlignment="1">
      <alignment horizontal="center" vertical="center" wrapText="1"/>
    </xf>
    <xf numFmtId="0" fontId="19" fillId="7" borderId="21" xfId="0" applyFont="1" applyFill="1" applyBorder="1" applyAlignment="1">
      <alignment horizontal="center" vertical="center" wrapText="1"/>
    </xf>
    <xf numFmtId="0" fontId="19" fillId="7" borderId="65" xfId="0" applyFont="1" applyFill="1" applyBorder="1" applyAlignment="1">
      <alignment horizontal="center" vertical="center" wrapText="1"/>
    </xf>
    <xf numFmtId="0" fontId="19" fillId="7" borderId="15" xfId="0" applyFont="1" applyFill="1" applyBorder="1" applyAlignment="1">
      <alignment horizontal="center" vertical="center" wrapText="1"/>
    </xf>
    <xf numFmtId="0" fontId="19" fillId="7" borderId="60" xfId="0" applyFont="1" applyFill="1" applyBorder="1" applyAlignment="1">
      <alignment horizontal="center" vertical="center" wrapText="1"/>
    </xf>
    <xf numFmtId="0" fontId="19" fillId="7" borderId="53" xfId="0" applyFont="1" applyFill="1" applyBorder="1" applyAlignment="1">
      <alignment horizontal="center" vertical="center" wrapText="1"/>
    </xf>
    <xf numFmtId="0" fontId="19" fillId="7" borderId="52" xfId="0" applyFont="1" applyFill="1" applyBorder="1" applyAlignment="1">
      <alignment horizontal="center" vertical="center" wrapText="1"/>
    </xf>
    <xf numFmtId="0" fontId="19" fillId="7" borderId="61" xfId="0" applyFont="1" applyFill="1" applyBorder="1" applyAlignment="1">
      <alignment horizontal="center" vertical="center" wrapText="1"/>
    </xf>
    <xf numFmtId="0" fontId="19" fillId="7" borderId="12" xfId="0" applyFont="1" applyFill="1" applyBorder="1" applyAlignment="1">
      <alignment horizontal="center" vertical="center" wrapText="1"/>
    </xf>
    <xf numFmtId="0" fontId="19" fillId="7" borderId="53" xfId="0" applyFont="1" applyFill="1" applyBorder="1" applyAlignment="1">
      <alignment horizontal="center" vertical="center" wrapText="1"/>
    </xf>
    <xf numFmtId="0" fontId="40" fillId="6" borderId="52" xfId="0" applyFont="1" applyFill="1" applyBorder="1" applyAlignment="1">
      <alignment horizontal="center" vertical="center" wrapText="1"/>
    </xf>
    <xf numFmtId="0" fontId="40" fillId="6" borderId="53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25"/>
  <sheetViews>
    <sheetView zoomScale="85" zoomScaleNormal="85" zoomScalePageLayoutView="0" workbookViewId="0" topLeftCell="A1">
      <selection activeCell="K14" sqref="K14"/>
    </sheetView>
  </sheetViews>
  <sheetFormatPr defaultColWidth="9.140625" defaultRowHeight="15"/>
  <cols>
    <col min="1" max="1" width="9.28125" style="4" customWidth="1"/>
    <col min="2" max="2" width="10.8515625" style="4" customWidth="1"/>
    <col min="3" max="3" width="8.8515625" style="4" customWidth="1"/>
    <col min="4" max="4" width="9.57421875" style="4" customWidth="1"/>
    <col min="5" max="5" width="9.57421875" style="0" customWidth="1"/>
    <col min="6" max="7" width="11.140625" style="0" customWidth="1"/>
    <col min="8" max="8" width="8.140625" style="0" customWidth="1"/>
    <col min="9" max="14" width="14.140625" style="0" customWidth="1"/>
    <col min="15" max="15" width="10.140625" style="0" customWidth="1"/>
    <col min="16" max="16" width="14.140625" style="0" customWidth="1"/>
    <col min="17" max="17" width="20.421875" style="0" customWidth="1"/>
    <col min="18" max="18" width="9.421875" style="0" customWidth="1"/>
    <col min="19" max="19" width="15.421875" style="0" customWidth="1"/>
    <col min="20" max="20" width="16.57421875" style="0" customWidth="1"/>
    <col min="21" max="21" width="10.421875" style="0" customWidth="1"/>
    <col min="22" max="22" width="14.57421875" style="0" customWidth="1"/>
    <col min="23" max="23" width="9.00390625" style="0" customWidth="1"/>
    <col min="24" max="24" width="14.28125" style="0" customWidth="1"/>
    <col min="25" max="25" width="16.8515625" style="0" customWidth="1"/>
    <col min="26" max="26" width="9.8515625" style="0" customWidth="1"/>
    <col min="27" max="27" width="14.28125" style="0" customWidth="1"/>
    <col min="28" max="28" width="9.28125" style="0" customWidth="1"/>
    <col min="29" max="29" width="14.28125" style="0" customWidth="1"/>
    <col min="30" max="30" width="10.140625" style="0" customWidth="1"/>
    <col min="31" max="31" width="14.28125" style="0" customWidth="1"/>
    <col min="32" max="32" width="14.140625" style="0" customWidth="1"/>
    <col min="33" max="33" width="10.28125" style="0" customWidth="1"/>
    <col min="34" max="35" width="14.00390625" style="0" customWidth="1"/>
    <col min="36" max="36" width="16.7109375" style="0" customWidth="1"/>
    <col min="37" max="37" width="9.8515625" style="0" customWidth="1"/>
    <col min="38" max="38" width="11.8515625" style="0" customWidth="1"/>
    <col min="39" max="39" width="10.140625" style="0" customWidth="1"/>
    <col min="40" max="40" width="14.421875" style="0" customWidth="1"/>
    <col min="41" max="41" width="9.28125" style="0" customWidth="1"/>
    <col min="42" max="42" width="14.140625" style="0" customWidth="1"/>
    <col min="43" max="43" width="11.28125" style="0" customWidth="1"/>
    <col min="44" max="44" width="8.7109375" style="0" customWidth="1"/>
    <col min="45" max="45" width="12.57421875" style="0" customWidth="1"/>
    <col min="46" max="46" width="7.28125" style="0" customWidth="1"/>
    <col min="47" max="47" width="12.00390625" style="0" customWidth="1"/>
    <col min="48" max="48" width="10.140625" style="0" customWidth="1"/>
    <col min="49" max="49" width="12.57421875" style="0" customWidth="1"/>
    <col min="50" max="50" width="9.421875" style="0" customWidth="1"/>
    <col min="51" max="51" width="8.421875" style="0" customWidth="1"/>
    <col min="52" max="52" width="8.00390625" style="0" customWidth="1"/>
    <col min="53" max="53" width="13.140625" style="0" customWidth="1"/>
    <col min="54" max="54" width="7.7109375" style="0" customWidth="1"/>
    <col min="55" max="55" width="12.8515625" style="0" customWidth="1"/>
    <col min="56" max="56" width="6.57421875" style="0" customWidth="1"/>
    <col min="57" max="57" width="15.00390625" style="0" customWidth="1"/>
    <col min="58" max="58" width="11.140625" style="0" customWidth="1"/>
  </cols>
  <sheetData>
    <row r="1" spans="1:50" ht="21.75" customHeight="1" thickBot="1">
      <c r="A1" s="279" t="s">
        <v>73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  <c r="AC1" s="280"/>
      <c r="AD1" s="280"/>
      <c r="AE1" s="280"/>
      <c r="AF1" s="280"/>
      <c r="AG1" s="280"/>
      <c r="AH1" s="280"/>
      <c r="AI1" s="280"/>
      <c r="AJ1" s="280"/>
      <c r="AK1" s="280"/>
      <c r="AL1" s="280"/>
      <c r="AM1" s="280"/>
      <c r="AN1" s="280"/>
      <c r="AO1" s="280"/>
      <c r="AP1" s="280"/>
      <c r="AQ1" s="280"/>
      <c r="AR1" s="280"/>
      <c r="AS1" s="280"/>
      <c r="AT1" s="280"/>
      <c r="AU1" s="280"/>
      <c r="AV1" s="280"/>
      <c r="AW1" s="280"/>
      <c r="AX1" s="281"/>
    </row>
    <row r="2" spans="1:50" ht="20.25" customHeight="1" thickBot="1">
      <c r="A2" s="276" t="s">
        <v>76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7"/>
      <c r="AF2" s="277"/>
      <c r="AG2" s="277"/>
      <c r="AH2" s="277"/>
      <c r="AI2" s="277"/>
      <c r="AJ2" s="277"/>
      <c r="AK2" s="277"/>
      <c r="AL2" s="277"/>
      <c r="AM2" s="277"/>
      <c r="AN2" s="277"/>
      <c r="AO2" s="277"/>
      <c r="AP2" s="277"/>
      <c r="AQ2" s="277"/>
      <c r="AR2" s="277"/>
      <c r="AS2" s="277"/>
      <c r="AT2" s="277"/>
      <c r="AU2" s="277"/>
      <c r="AV2" s="277"/>
      <c r="AW2" s="277"/>
      <c r="AX2" s="278"/>
    </row>
    <row r="3" spans="1:58" ht="18.75" customHeight="1" thickBot="1">
      <c r="A3" s="282" t="s">
        <v>36</v>
      </c>
      <c r="B3" s="268" t="s">
        <v>96</v>
      </c>
      <c r="C3" s="275" t="s">
        <v>95</v>
      </c>
      <c r="D3" s="272"/>
      <c r="E3" s="284" t="s">
        <v>25</v>
      </c>
      <c r="F3" s="285"/>
      <c r="G3" s="285"/>
      <c r="H3" s="271" t="s">
        <v>122</v>
      </c>
      <c r="I3" s="272"/>
      <c r="J3" s="271" t="s">
        <v>105</v>
      </c>
      <c r="K3" s="272"/>
      <c r="L3" s="271" t="s">
        <v>104</v>
      </c>
      <c r="M3" s="272"/>
      <c r="N3" s="268" t="s">
        <v>103</v>
      </c>
      <c r="O3" s="271" t="s">
        <v>102</v>
      </c>
      <c r="P3" s="272"/>
      <c r="Q3" s="268" t="s">
        <v>118</v>
      </c>
      <c r="R3" s="271" t="s">
        <v>106</v>
      </c>
      <c r="S3" s="272"/>
      <c r="T3" s="268" t="s">
        <v>116</v>
      </c>
      <c r="U3" s="271" t="s">
        <v>100</v>
      </c>
      <c r="V3" s="323"/>
      <c r="W3" s="271" t="s">
        <v>101</v>
      </c>
      <c r="X3" s="272"/>
      <c r="Y3" s="268" t="s">
        <v>114</v>
      </c>
      <c r="Z3" s="271" t="s">
        <v>117</v>
      </c>
      <c r="AA3" s="272"/>
      <c r="AB3" s="271" t="s">
        <v>98</v>
      </c>
      <c r="AC3" s="323"/>
      <c r="AD3" s="271" t="s">
        <v>99</v>
      </c>
      <c r="AE3" s="323"/>
      <c r="AF3" s="268" t="s">
        <v>115</v>
      </c>
      <c r="AG3" s="271" t="s">
        <v>107</v>
      </c>
      <c r="AH3" s="272"/>
      <c r="AI3" s="271" t="s">
        <v>111</v>
      </c>
      <c r="AJ3" s="272"/>
      <c r="AK3" s="324" t="s">
        <v>38</v>
      </c>
      <c r="AL3" s="324"/>
      <c r="AM3" s="324"/>
      <c r="AN3" s="324"/>
      <c r="AO3" s="324"/>
      <c r="AP3" s="324"/>
      <c r="AQ3" s="325"/>
      <c r="AR3" s="326" t="s">
        <v>37</v>
      </c>
      <c r="AS3" s="324"/>
      <c r="AT3" s="324"/>
      <c r="AU3" s="324"/>
      <c r="AV3" s="324"/>
      <c r="AW3" s="324"/>
      <c r="AX3" s="325"/>
      <c r="AY3" s="201"/>
      <c r="AZ3" s="326" t="s">
        <v>88</v>
      </c>
      <c r="BA3" s="324"/>
      <c r="BB3" s="324"/>
      <c r="BC3" s="324"/>
      <c r="BD3" s="324"/>
      <c r="BE3" s="324"/>
      <c r="BF3" s="325"/>
    </row>
    <row r="4" spans="1:58" ht="82.5" customHeight="1" thickBot="1">
      <c r="A4" s="283"/>
      <c r="B4" s="327"/>
      <c r="C4" s="273"/>
      <c r="D4" s="274"/>
      <c r="E4" s="286"/>
      <c r="F4" s="287"/>
      <c r="G4" s="287"/>
      <c r="H4" s="273"/>
      <c r="I4" s="274"/>
      <c r="J4" s="273"/>
      <c r="K4" s="274"/>
      <c r="L4" s="273"/>
      <c r="M4" s="274"/>
      <c r="N4" s="269"/>
      <c r="O4" s="273"/>
      <c r="P4" s="274"/>
      <c r="Q4" s="269"/>
      <c r="R4" s="273"/>
      <c r="S4" s="274"/>
      <c r="T4" s="269"/>
      <c r="U4" s="286"/>
      <c r="V4" s="328"/>
      <c r="W4" s="273"/>
      <c r="X4" s="274"/>
      <c r="Y4" s="269"/>
      <c r="Z4" s="273"/>
      <c r="AA4" s="274"/>
      <c r="AB4" s="286"/>
      <c r="AC4" s="328"/>
      <c r="AD4" s="286"/>
      <c r="AE4" s="328"/>
      <c r="AF4" s="269"/>
      <c r="AG4" s="273"/>
      <c r="AH4" s="274"/>
      <c r="AI4" s="273"/>
      <c r="AJ4" s="274"/>
      <c r="AK4" s="324" t="s">
        <v>119</v>
      </c>
      <c r="AL4" s="325"/>
      <c r="AM4" s="326" t="s">
        <v>120</v>
      </c>
      <c r="AN4" s="325"/>
      <c r="AO4" s="326" t="s">
        <v>121</v>
      </c>
      <c r="AP4" s="325"/>
      <c r="AQ4" s="329" t="s">
        <v>74</v>
      </c>
      <c r="AR4" s="326" t="s">
        <v>119</v>
      </c>
      <c r="AS4" s="325"/>
      <c r="AT4" s="326" t="s">
        <v>120</v>
      </c>
      <c r="AU4" s="325"/>
      <c r="AV4" s="326" t="s">
        <v>121</v>
      </c>
      <c r="AW4" s="325"/>
      <c r="AX4" s="330" t="s">
        <v>75</v>
      </c>
      <c r="AY4" s="201"/>
      <c r="AZ4" s="326" t="s">
        <v>119</v>
      </c>
      <c r="BA4" s="325"/>
      <c r="BB4" s="326" t="s">
        <v>120</v>
      </c>
      <c r="BC4" s="325"/>
      <c r="BD4" s="326" t="s">
        <v>121</v>
      </c>
      <c r="BE4" s="325"/>
      <c r="BF4" s="330" t="s">
        <v>75</v>
      </c>
    </row>
    <row r="5" spans="1:58" ht="74.25" customHeight="1" thickBot="1">
      <c r="A5" s="283"/>
      <c r="B5" s="267" t="s">
        <v>28</v>
      </c>
      <c r="C5" s="267" t="s">
        <v>28</v>
      </c>
      <c r="D5" s="267" t="s">
        <v>82</v>
      </c>
      <c r="E5" s="267" t="s">
        <v>28</v>
      </c>
      <c r="F5" s="267" t="s">
        <v>29</v>
      </c>
      <c r="G5" s="267" t="s">
        <v>97</v>
      </c>
      <c r="H5" s="264" t="s">
        <v>28</v>
      </c>
      <c r="I5" s="265" t="s">
        <v>41</v>
      </c>
      <c r="J5" s="265" t="s">
        <v>30</v>
      </c>
      <c r="K5" s="265" t="s">
        <v>41</v>
      </c>
      <c r="L5" s="265" t="s">
        <v>30</v>
      </c>
      <c r="M5" s="265" t="s">
        <v>41</v>
      </c>
      <c r="N5" s="265" t="s">
        <v>41</v>
      </c>
      <c r="O5" s="265" t="s">
        <v>30</v>
      </c>
      <c r="P5" s="265" t="s">
        <v>41</v>
      </c>
      <c r="Q5" s="267" t="s">
        <v>30</v>
      </c>
      <c r="R5" s="267" t="s">
        <v>28</v>
      </c>
      <c r="S5" s="267" t="s">
        <v>41</v>
      </c>
      <c r="T5" s="267" t="s">
        <v>41</v>
      </c>
      <c r="U5" s="265" t="s">
        <v>30</v>
      </c>
      <c r="V5" s="265" t="s">
        <v>41</v>
      </c>
      <c r="W5" s="266" t="s">
        <v>30</v>
      </c>
      <c r="X5" s="265" t="s">
        <v>41</v>
      </c>
      <c r="Y5" s="265" t="s">
        <v>41</v>
      </c>
      <c r="Z5" s="265" t="s">
        <v>30</v>
      </c>
      <c r="AA5" s="265" t="s">
        <v>41</v>
      </c>
      <c r="AB5" s="266" t="s">
        <v>30</v>
      </c>
      <c r="AC5" s="265" t="s">
        <v>41</v>
      </c>
      <c r="AD5" s="266" t="s">
        <v>30</v>
      </c>
      <c r="AE5" s="265" t="s">
        <v>41</v>
      </c>
      <c r="AF5" s="265" t="s">
        <v>41</v>
      </c>
      <c r="AG5" s="265" t="s">
        <v>30</v>
      </c>
      <c r="AH5" s="265" t="s">
        <v>41</v>
      </c>
      <c r="AI5" s="267" t="s">
        <v>112</v>
      </c>
      <c r="AJ5" s="267" t="s">
        <v>113</v>
      </c>
      <c r="AK5" s="265" t="s">
        <v>30</v>
      </c>
      <c r="AL5" s="265" t="s">
        <v>41</v>
      </c>
      <c r="AM5" s="265" t="s">
        <v>30</v>
      </c>
      <c r="AN5" s="265" t="s">
        <v>41</v>
      </c>
      <c r="AO5" s="265" t="s">
        <v>30</v>
      </c>
      <c r="AP5" s="265" t="s">
        <v>41</v>
      </c>
      <c r="AQ5" s="265" t="s">
        <v>30</v>
      </c>
      <c r="AR5" s="265" t="s">
        <v>30</v>
      </c>
      <c r="AS5" s="265" t="s">
        <v>41</v>
      </c>
      <c r="AT5" s="265" t="s">
        <v>30</v>
      </c>
      <c r="AU5" s="265" t="s">
        <v>41</v>
      </c>
      <c r="AV5" s="265" t="s">
        <v>30</v>
      </c>
      <c r="AW5" s="265" t="s">
        <v>41</v>
      </c>
      <c r="AX5" s="330" t="s">
        <v>30</v>
      </c>
      <c r="AY5" s="201"/>
      <c r="AZ5" s="265" t="s">
        <v>30</v>
      </c>
      <c r="BA5" s="265" t="s">
        <v>41</v>
      </c>
      <c r="BB5" s="265" t="s">
        <v>30</v>
      </c>
      <c r="BC5" s="265" t="s">
        <v>41</v>
      </c>
      <c r="BD5" s="265" t="s">
        <v>30</v>
      </c>
      <c r="BE5" s="265" t="s">
        <v>41</v>
      </c>
      <c r="BF5" s="330" t="s">
        <v>30</v>
      </c>
    </row>
    <row r="6" spans="1:58" ht="15.75" thickBot="1">
      <c r="A6" s="194">
        <v>1</v>
      </c>
      <c r="B6" s="16">
        <v>2</v>
      </c>
      <c r="C6" s="16">
        <v>3</v>
      </c>
      <c r="D6" s="186">
        <v>4</v>
      </c>
      <c r="E6" s="15">
        <v>5</v>
      </c>
      <c r="F6" s="192">
        <v>6</v>
      </c>
      <c r="G6" s="192">
        <v>7</v>
      </c>
      <c r="H6" s="196">
        <v>8</v>
      </c>
      <c r="I6" s="196">
        <v>9</v>
      </c>
      <c r="J6" s="226">
        <v>10</v>
      </c>
      <c r="K6" s="226">
        <v>11</v>
      </c>
      <c r="L6" s="230">
        <v>12</v>
      </c>
      <c r="M6" s="225">
        <v>13</v>
      </c>
      <c r="N6" s="226">
        <v>14</v>
      </c>
      <c r="O6" s="226">
        <v>15</v>
      </c>
      <c r="P6" s="199">
        <v>16</v>
      </c>
      <c r="Q6" s="199">
        <v>17</v>
      </c>
      <c r="R6" s="195">
        <v>18</v>
      </c>
      <c r="S6" s="195">
        <v>19</v>
      </c>
      <c r="T6" s="195">
        <v>20</v>
      </c>
      <c r="U6" s="14">
        <v>21</v>
      </c>
      <c r="V6" s="213">
        <v>22</v>
      </c>
      <c r="W6" s="16">
        <v>23</v>
      </c>
      <c r="X6" s="14">
        <v>24</v>
      </c>
      <c r="Y6" s="213">
        <v>25</v>
      </c>
      <c r="Z6" s="213">
        <v>26</v>
      </c>
      <c r="AA6" s="213">
        <v>27</v>
      </c>
      <c r="AB6" s="213">
        <v>28</v>
      </c>
      <c r="AC6" s="213">
        <v>29</v>
      </c>
      <c r="AD6" s="213">
        <v>30</v>
      </c>
      <c r="AE6" s="213">
        <v>31</v>
      </c>
      <c r="AF6" s="14">
        <v>32</v>
      </c>
      <c r="AG6" s="141">
        <v>33</v>
      </c>
      <c r="AH6" s="186">
        <v>34</v>
      </c>
      <c r="AI6" s="17">
        <v>35</v>
      </c>
      <c r="AJ6" s="14">
        <v>36</v>
      </c>
      <c r="AK6" s="17">
        <v>37</v>
      </c>
      <c r="AL6" s="186">
        <v>38</v>
      </c>
      <c r="AM6" s="16">
        <v>39</v>
      </c>
      <c r="AN6" s="186">
        <v>40</v>
      </c>
      <c r="AO6" s="17">
        <v>41</v>
      </c>
      <c r="AP6" s="186">
        <v>42</v>
      </c>
      <c r="AQ6" s="193">
        <v>43</v>
      </c>
      <c r="AR6" s="16">
        <v>44</v>
      </c>
      <c r="AS6" s="14">
        <v>45</v>
      </c>
      <c r="AT6" s="16">
        <v>46</v>
      </c>
      <c r="AU6" s="14">
        <v>47</v>
      </c>
      <c r="AV6" s="16">
        <v>48</v>
      </c>
      <c r="AW6" s="14">
        <v>49</v>
      </c>
      <c r="AX6" s="196">
        <v>50</v>
      </c>
      <c r="AY6" s="201"/>
      <c r="AZ6" s="193">
        <v>51</v>
      </c>
      <c r="BA6" s="194">
        <v>52</v>
      </c>
      <c r="BB6" s="193">
        <v>53</v>
      </c>
      <c r="BC6" s="194">
        <v>54</v>
      </c>
      <c r="BD6" s="193">
        <v>55</v>
      </c>
      <c r="BE6" s="194">
        <v>56</v>
      </c>
      <c r="BF6" s="194">
        <v>57</v>
      </c>
    </row>
    <row r="7" spans="1:58" ht="15.75">
      <c r="A7" s="98" t="s">
        <v>3</v>
      </c>
      <c r="B7" s="260"/>
      <c r="C7" s="182"/>
      <c r="D7" s="183"/>
      <c r="E7" s="184"/>
      <c r="F7" s="220"/>
      <c r="G7" s="254"/>
      <c r="H7" s="238">
        <f>J7+L7</f>
        <v>0</v>
      </c>
      <c r="I7" s="236">
        <f>K7+M7</f>
        <v>0</v>
      </c>
      <c r="J7" s="227"/>
      <c r="K7" s="187"/>
      <c r="L7" s="163"/>
      <c r="M7" s="187"/>
      <c r="N7" s="231"/>
      <c r="O7" s="227"/>
      <c r="P7" s="64"/>
      <c r="Q7" s="163"/>
      <c r="R7" s="173">
        <f>U7+W7+AB7+AD7</f>
        <v>0</v>
      </c>
      <c r="S7" s="61">
        <f>V7+X7+AC7+AE7</f>
        <v>0</v>
      </c>
      <c r="T7" s="252">
        <f aca="true" t="shared" si="0" ref="T7:T20">Y7+AF7</f>
        <v>0</v>
      </c>
      <c r="U7" s="163"/>
      <c r="V7" s="63"/>
      <c r="W7" s="168"/>
      <c r="X7" s="63"/>
      <c r="Y7" s="63"/>
      <c r="Z7" s="163"/>
      <c r="AA7" s="214"/>
      <c r="AB7" s="163"/>
      <c r="AC7" s="214"/>
      <c r="AD7" s="163"/>
      <c r="AE7" s="214"/>
      <c r="AF7" s="138"/>
      <c r="AG7" s="163"/>
      <c r="AH7" s="187"/>
      <c r="AI7" s="245"/>
      <c r="AJ7" s="231"/>
      <c r="AK7" s="184"/>
      <c r="AL7" s="331"/>
      <c r="AM7" s="168"/>
      <c r="AN7" s="63"/>
      <c r="AO7" s="332"/>
      <c r="AP7" s="63"/>
      <c r="AQ7" s="333">
        <f>SUM(AK7+AM7+AO7)</f>
        <v>0</v>
      </c>
      <c r="AR7" s="163"/>
      <c r="AS7" s="63"/>
      <c r="AT7" s="163"/>
      <c r="AU7" s="63"/>
      <c r="AV7" s="163"/>
      <c r="AW7" s="331"/>
      <c r="AX7" s="334">
        <f>SUM(AR7+AT7+AV7)</f>
        <v>0</v>
      </c>
      <c r="AY7" s="201"/>
      <c r="AZ7" s="335">
        <f aca="true" t="shared" si="1" ref="AZ7:AZ20">AK7+AR7</f>
        <v>0</v>
      </c>
      <c r="BA7" s="336">
        <f aca="true" t="shared" si="2" ref="BA7:BA20">AL7+AS7</f>
        <v>0</v>
      </c>
      <c r="BB7" s="335">
        <f aca="true" t="shared" si="3" ref="BB7:BB20">AM7+AT7</f>
        <v>0</v>
      </c>
      <c r="BC7" s="336">
        <f aca="true" t="shared" si="4" ref="BC7:BC20">AN7+AU7</f>
        <v>0</v>
      </c>
      <c r="BD7" s="335">
        <f aca="true" t="shared" si="5" ref="BD7:BD20">AO7+AV7</f>
        <v>0</v>
      </c>
      <c r="BE7" s="336">
        <f aca="true" t="shared" si="6" ref="BE7:BE20">AP7+AW7</f>
        <v>0</v>
      </c>
      <c r="BF7" s="337">
        <f aca="true" t="shared" si="7" ref="BF7:BF20">AQ7+AX7</f>
        <v>0</v>
      </c>
    </row>
    <row r="8" spans="1:58" ht="15.75">
      <c r="A8" s="99" t="s">
        <v>32</v>
      </c>
      <c r="B8" s="261"/>
      <c r="C8" s="174"/>
      <c r="D8" s="175"/>
      <c r="E8" s="159"/>
      <c r="F8" s="221"/>
      <c r="G8" s="255"/>
      <c r="H8" s="239">
        <f aca="true" t="shared" si="8" ref="H8:H20">J8+L8</f>
        <v>0</v>
      </c>
      <c r="I8" s="61">
        <f aca="true" t="shared" si="9" ref="I8:I20">K8+M8</f>
        <v>0</v>
      </c>
      <c r="J8" s="228"/>
      <c r="K8" s="188"/>
      <c r="L8" s="164"/>
      <c r="M8" s="188"/>
      <c r="N8" s="232"/>
      <c r="O8" s="228"/>
      <c r="P8" s="59"/>
      <c r="Q8" s="164"/>
      <c r="R8" s="173">
        <f aca="true" t="shared" si="10" ref="R8:R20">U8+W8+AB8+AD8</f>
        <v>0</v>
      </c>
      <c r="S8" s="61">
        <f>V8+X8+AC8+AE8</f>
        <v>0</v>
      </c>
      <c r="T8" s="252">
        <f t="shared" si="0"/>
        <v>0</v>
      </c>
      <c r="U8" s="164"/>
      <c r="V8" s="58"/>
      <c r="W8" s="169"/>
      <c r="X8" s="58"/>
      <c r="Y8" s="58"/>
      <c r="Z8" s="164"/>
      <c r="AA8" s="215"/>
      <c r="AB8" s="164"/>
      <c r="AC8" s="215"/>
      <c r="AD8" s="164"/>
      <c r="AE8" s="215"/>
      <c r="AF8" s="139"/>
      <c r="AG8" s="164"/>
      <c r="AH8" s="188"/>
      <c r="AI8" s="246"/>
      <c r="AJ8" s="232"/>
      <c r="AK8" s="159"/>
      <c r="AL8" s="338"/>
      <c r="AM8" s="164"/>
      <c r="AN8" s="58"/>
      <c r="AO8" s="159"/>
      <c r="AP8" s="58"/>
      <c r="AQ8" s="333">
        <f aca="true" t="shared" si="11" ref="AQ8:AQ20">SUM(AK8+AM8+AO8)</f>
        <v>0</v>
      </c>
      <c r="AR8" s="164"/>
      <c r="AS8" s="58"/>
      <c r="AT8" s="164"/>
      <c r="AU8" s="58"/>
      <c r="AV8" s="164"/>
      <c r="AW8" s="338"/>
      <c r="AX8" s="339">
        <f aca="true" t="shared" si="12" ref="AX8:AX20">SUM(AR8+AT8+AV8)</f>
        <v>0</v>
      </c>
      <c r="AY8" s="201"/>
      <c r="AZ8" s="335">
        <f t="shared" si="1"/>
        <v>0</v>
      </c>
      <c r="BA8" s="336">
        <f t="shared" si="2"/>
        <v>0</v>
      </c>
      <c r="BB8" s="335">
        <f t="shared" si="3"/>
        <v>0</v>
      </c>
      <c r="BC8" s="336">
        <f t="shared" si="4"/>
        <v>0</v>
      </c>
      <c r="BD8" s="335">
        <f t="shared" si="5"/>
        <v>0</v>
      </c>
      <c r="BE8" s="336">
        <f t="shared" si="6"/>
        <v>0</v>
      </c>
      <c r="BF8" s="340">
        <f t="shared" si="7"/>
        <v>0</v>
      </c>
    </row>
    <row r="9" spans="1:58" ht="15.75">
      <c r="A9" s="100" t="s">
        <v>33</v>
      </c>
      <c r="B9" s="262"/>
      <c r="C9" s="176"/>
      <c r="D9" s="177"/>
      <c r="E9" s="160"/>
      <c r="F9" s="222"/>
      <c r="G9" s="256"/>
      <c r="H9" s="239">
        <f t="shared" si="8"/>
        <v>0</v>
      </c>
      <c r="I9" s="61">
        <f t="shared" si="9"/>
        <v>0</v>
      </c>
      <c r="J9" s="229"/>
      <c r="K9" s="189"/>
      <c r="L9" s="165"/>
      <c r="M9" s="189"/>
      <c r="N9" s="233"/>
      <c r="O9" s="229"/>
      <c r="P9" s="65"/>
      <c r="Q9" s="165"/>
      <c r="R9" s="173">
        <f t="shared" si="10"/>
        <v>0</v>
      </c>
      <c r="S9" s="61">
        <f aca="true" t="shared" si="13" ref="S9:S20">V9+X9+AC9+AE9</f>
        <v>0</v>
      </c>
      <c r="T9" s="252">
        <f t="shared" si="0"/>
        <v>0</v>
      </c>
      <c r="U9" s="165"/>
      <c r="V9" s="62"/>
      <c r="W9" s="170"/>
      <c r="X9" s="62"/>
      <c r="Y9" s="62"/>
      <c r="Z9" s="165"/>
      <c r="AA9" s="216"/>
      <c r="AB9" s="165"/>
      <c r="AC9" s="216"/>
      <c r="AD9" s="165"/>
      <c r="AE9" s="216"/>
      <c r="AF9" s="140"/>
      <c r="AG9" s="165"/>
      <c r="AH9" s="189"/>
      <c r="AI9" s="247"/>
      <c r="AJ9" s="233"/>
      <c r="AK9" s="160"/>
      <c r="AL9" s="341"/>
      <c r="AM9" s="165"/>
      <c r="AN9" s="62"/>
      <c r="AO9" s="160"/>
      <c r="AP9" s="62"/>
      <c r="AQ9" s="333">
        <f t="shared" si="11"/>
        <v>0</v>
      </c>
      <c r="AR9" s="165"/>
      <c r="AS9" s="62"/>
      <c r="AT9" s="165"/>
      <c r="AU9" s="62"/>
      <c r="AV9" s="165"/>
      <c r="AW9" s="341"/>
      <c r="AX9" s="339">
        <f t="shared" si="12"/>
        <v>0</v>
      </c>
      <c r="AY9" s="201"/>
      <c r="AZ9" s="335">
        <f t="shared" si="1"/>
        <v>0</v>
      </c>
      <c r="BA9" s="336">
        <f t="shared" si="2"/>
        <v>0</v>
      </c>
      <c r="BB9" s="335">
        <f t="shared" si="3"/>
        <v>0</v>
      </c>
      <c r="BC9" s="336">
        <f t="shared" si="4"/>
        <v>0</v>
      </c>
      <c r="BD9" s="335">
        <f t="shared" si="5"/>
        <v>0</v>
      </c>
      <c r="BE9" s="336">
        <f t="shared" si="6"/>
        <v>0</v>
      </c>
      <c r="BF9" s="340">
        <f t="shared" si="7"/>
        <v>0</v>
      </c>
    </row>
    <row r="10" spans="1:58" ht="15.75">
      <c r="A10" s="99" t="s">
        <v>4</v>
      </c>
      <c r="B10" s="261"/>
      <c r="C10" s="174"/>
      <c r="D10" s="175"/>
      <c r="E10" s="159"/>
      <c r="F10" s="221"/>
      <c r="G10" s="255"/>
      <c r="H10" s="239">
        <f t="shared" si="8"/>
        <v>0</v>
      </c>
      <c r="I10" s="61">
        <f t="shared" si="9"/>
        <v>0</v>
      </c>
      <c r="J10" s="228"/>
      <c r="K10" s="188"/>
      <c r="L10" s="164"/>
      <c r="M10" s="188"/>
      <c r="N10" s="232"/>
      <c r="O10" s="228"/>
      <c r="P10" s="59"/>
      <c r="Q10" s="164"/>
      <c r="R10" s="173">
        <f t="shared" si="10"/>
        <v>0</v>
      </c>
      <c r="S10" s="61">
        <f t="shared" si="13"/>
        <v>0</v>
      </c>
      <c r="T10" s="252">
        <f t="shared" si="0"/>
        <v>0</v>
      </c>
      <c r="U10" s="164"/>
      <c r="V10" s="58"/>
      <c r="W10" s="169"/>
      <c r="X10" s="60"/>
      <c r="Y10" s="60"/>
      <c r="Z10" s="164"/>
      <c r="AA10" s="217"/>
      <c r="AB10" s="164"/>
      <c r="AC10" s="217"/>
      <c r="AD10" s="164"/>
      <c r="AE10" s="217"/>
      <c r="AF10" s="139"/>
      <c r="AG10" s="164"/>
      <c r="AH10" s="188"/>
      <c r="AI10" s="246"/>
      <c r="AJ10" s="232"/>
      <c r="AK10" s="159"/>
      <c r="AL10" s="338"/>
      <c r="AM10" s="164"/>
      <c r="AN10" s="58"/>
      <c r="AO10" s="159"/>
      <c r="AP10" s="58"/>
      <c r="AQ10" s="333">
        <f t="shared" si="11"/>
        <v>0</v>
      </c>
      <c r="AR10" s="164"/>
      <c r="AS10" s="58"/>
      <c r="AT10" s="164"/>
      <c r="AU10" s="58"/>
      <c r="AV10" s="164"/>
      <c r="AW10" s="338"/>
      <c r="AX10" s="339">
        <f t="shared" si="12"/>
        <v>0</v>
      </c>
      <c r="AY10" s="201"/>
      <c r="AZ10" s="335">
        <f t="shared" si="1"/>
        <v>0</v>
      </c>
      <c r="BA10" s="336">
        <f t="shared" si="2"/>
        <v>0</v>
      </c>
      <c r="BB10" s="335">
        <f t="shared" si="3"/>
        <v>0</v>
      </c>
      <c r="BC10" s="336">
        <f t="shared" si="4"/>
        <v>0</v>
      </c>
      <c r="BD10" s="335">
        <f t="shared" si="5"/>
        <v>0</v>
      </c>
      <c r="BE10" s="336">
        <f t="shared" si="6"/>
        <v>0</v>
      </c>
      <c r="BF10" s="340">
        <f t="shared" si="7"/>
        <v>0</v>
      </c>
    </row>
    <row r="11" spans="1:58" ht="15.75">
      <c r="A11" s="100" t="s">
        <v>5</v>
      </c>
      <c r="B11" s="262"/>
      <c r="C11" s="176"/>
      <c r="D11" s="177"/>
      <c r="E11" s="160"/>
      <c r="F11" s="222"/>
      <c r="G11" s="256"/>
      <c r="H11" s="239">
        <f t="shared" si="8"/>
        <v>0</v>
      </c>
      <c r="I11" s="61">
        <f t="shared" si="9"/>
        <v>0</v>
      </c>
      <c r="J11" s="229"/>
      <c r="K11" s="189"/>
      <c r="L11" s="165"/>
      <c r="M11" s="189"/>
      <c r="N11" s="233"/>
      <c r="O11" s="229"/>
      <c r="P11" s="65"/>
      <c r="Q11" s="165"/>
      <c r="R11" s="173">
        <f t="shared" si="10"/>
        <v>0</v>
      </c>
      <c r="S11" s="61">
        <f t="shared" si="13"/>
        <v>0</v>
      </c>
      <c r="T11" s="252">
        <f t="shared" si="0"/>
        <v>0</v>
      </c>
      <c r="U11" s="165"/>
      <c r="V11" s="62"/>
      <c r="W11" s="170"/>
      <c r="X11" s="62"/>
      <c r="Y11" s="62"/>
      <c r="Z11" s="165"/>
      <c r="AA11" s="216"/>
      <c r="AB11" s="165"/>
      <c r="AC11" s="216"/>
      <c r="AD11" s="165"/>
      <c r="AE11" s="216"/>
      <c r="AF11" s="140"/>
      <c r="AG11" s="165"/>
      <c r="AH11" s="189"/>
      <c r="AI11" s="247"/>
      <c r="AJ11" s="233"/>
      <c r="AK11" s="342"/>
      <c r="AL11" s="343"/>
      <c r="AM11" s="170"/>
      <c r="AN11" s="65"/>
      <c r="AO11" s="342"/>
      <c r="AP11" s="65"/>
      <c r="AQ11" s="333">
        <f t="shared" si="11"/>
        <v>0</v>
      </c>
      <c r="AR11" s="170"/>
      <c r="AS11" s="65"/>
      <c r="AT11" s="170"/>
      <c r="AU11" s="65"/>
      <c r="AV11" s="170"/>
      <c r="AW11" s="343"/>
      <c r="AX11" s="339">
        <f t="shared" si="12"/>
        <v>0</v>
      </c>
      <c r="AY11" s="201"/>
      <c r="AZ11" s="335">
        <f t="shared" si="1"/>
        <v>0</v>
      </c>
      <c r="BA11" s="336">
        <f t="shared" si="2"/>
        <v>0</v>
      </c>
      <c r="BB11" s="335">
        <f t="shared" si="3"/>
        <v>0</v>
      </c>
      <c r="BC11" s="336">
        <f t="shared" si="4"/>
        <v>0</v>
      </c>
      <c r="BD11" s="335">
        <f t="shared" si="5"/>
        <v>0</v>
      </c>
      <c r="BE11" s="336">
        <f t="shared" si="6"/>
        <v>0</v>
      </c>
      <c r="BF11" s="340">
        <f t="shared" si="7"/>
        <v>0</v>
      </c>
    </row>
    <row r="12" spans="1:58" ht="15.75">
      <c r="A12" s="99" t="s">
        <v>6</v>
      </c>
      <c r="B12" s="261"/>
      <c r="C12" s="174"/>
      <c r="D12" s="175"/>
      <c r="E12" s="159"/>
      <c r="F12" s="221"/>
      <c r="G12" s="255"/>
      <c r="H12" s="239">
        <f t="shared" si="8"/>
        <v>0</v>
      </c>
      <c r="I12" s="61">
        <f t="shared" si="9"/>
        <v>0</v>
      </c>
      <c r="J12" s="228"/>
      <c r="K12" s="188"/>
      <c r="L12" s="164"/>
      <c r="M12" s="188"/>
      <c r="N12" s="232"/>
      <c r="O12" s="228"/>
      <c r="P12" s="59"/>
      <c r="Q12" s="164"/>
      <c r="R12" s="173">
        <f t="shared" si="10"/>
        <v>0</v>
      </c>
      <c r="S12" s="61">
        <f t="shared" si="13"/>
        <v>0</v>
      </c>
      <c r="T12" s="252">
        <f t="shared" si="0"/>
        <v>0</v>
      </c>
      <c r="U12" s="164"/>
      <c r="V12" s="58"/>
      <c r="W12" s="169"/>
      <c r="X12" s="58"/>
      <c r="Y12" s="58"/>
      <c r="Z12" s="164"/>
      <c r="AA12" s="215"/>
      <c r="AB12" s="164"/>
      <c r="AC12" s="215"/>
      <c r="AD12" s="164"/>
      <c r="AE12" s="215"/>
      <c r="AF12" s="139"/>
      <c r="AG12" s="164"/>
      <c r="AH12" s="188"/>
      <c r="AI12" s="246"/>
      <c r="AJ12" s="232"/>
      <c r="AK12" s="344"/>
      <c r="AL12" s="345"/>
      <c r="AM12" s="169"/>
      <c r="AN12" s="59"/>
      <c r="AO12" s="344"/>
      <c r="AP12" s="59"/>
      <c r="AQ12" s="333">
        <f t="shared" si="11"/>
        <v>0</v>
      </c>
      <c r="AR12" s="169"/>
      <c r="AS12" s="59"/>
      <c r="AT12" s="169"/>
      <c r="AU12" s="59"/>
      <c r="AV12" s="169"/>
      <c r="AW12" s="345"/>
      <c r="AX12" s="346">
        <f t="shared" si="12"/>
        <v>0</v>
      </c>
      <c r="AY12" s="201"/>
      <c r="AZ12" s="335">
        <f t="shared" si="1"/>
        <v>0</v>
      </c>
      <c r="BA12" s="336">
        <f t="shared" si="2"/>
        <v>0</v>
      </c>
      <c r="BB12" s="335">
        <f t="shared" si="3"/>
        <v>0</v>
      </c>
      <c r="BC12" s="336">
        <f t="shared" si="4"/>
        <v>0</v>
      </c>
      <c r="BD12" s="335">
        <f t="shared" si="5"/>
        <v>0</v>
      </c>
      <c r="BE12" s="336">
        <f t="shared" si="6"/>
        <v>0</v>
      </c>
      <c r="BF12" s="340">
        <f t="shared" si="7"/>
        <v>0</v>
      </c>
    </row>
    <row r="13" spans="1:58" ht="15.75">
      <c r="A13" s="100" t="s">
        <v>7</v>
      </c>
      <c r="B13" s="262"/>
      <c r="C13" s="176"/>
      <c r="D13" s="177"/>
      <c r="E13" s="160"/>
      <c r="F13" s="222"/>
      <c r="G13" s="256"/>
      <c r="H13" s="239">
        <f t="shared" si="8"/>
        <v>0</v>
      </c>
      <c r="I13" s="61">
        <f t="shared" si="9"/>
        <v>0</v>
      </c>
      <c r="J13" s="229"/>
      <c r="K13" s="189"/>
      <c r="L13" s="165"/>
      <c r="M13" s="189"/>
      <c r="N13" s="233"/>
      <c r="O13" s="229"/>
      <c r="P13" s="65"/>
      <c r="Q13" s="165"/>
      <c r="R13" s="173">
        <f t="shared" si="10"/>
        <v>0</v>
      </c>
      <c r="S13" s="61">
        <f t="shared" si="13"/>
        <v>0</v>
      </c>
      <c r="T13" s="252">
        <f t="shared" si="0"/>
        <v>0</v>
      </c>
      <c r="U13" s="165"/>
      <c r="V13" s="62"/>
      <c r="W13" s="170"/>
      <c r="X13" s="62"/>
      <c r="Y13" s="62"/>
      <c r="Z13" s="165"/>
      <c r="AA13" s="216"/>
      <c r="AB13" s="165"/>
      <c r="AC13" s="216"/>
      <c r="AD13" s="165"/>
      <c r="AE13" s="216"/>
      <c r="AF13" s="140"/>
      <c r="AG13" s="165"/>
      <c r="AH13" s="189"/>
      <c r="AI13" s="247"/>
      <c r="AJ13" s="233"/>
      <c r="AK13" s="342"/>
      <c r="AL13" s="343"/>
      <c r="AM13" s="170"/>
      <c r="AN13" s="65"/>
      <c r="AO13" s="342"/>
      <c r="AP13" s="65"/>
      <c r="AQ13" s="333">
        <f t="shared" si="11"/>
        <v>0</v>
      </c>
      <c r="AR13" s="170"/>
      <c r="AS13" s="65"/>
      <c r="AT13" s="170"/>
      <c r="AU13" s="65"/>
      <c r="AV13" s="170"/>
      <c r="AW13" s="343"/>
      <c r="AX13" s="339">
        <f t="shared" si="12"/>
        <v>0</v>
      </c>
      <c r="AY13" s="201"/>
      <c r="AZ13" s="335">
        <f t="shared" si="1"/>
        <v>0</v>
      </c>
      <c r="BA13" s="336">
        <f t="shared" si="2"/>
        <v>0</v>
      </c>
      <c r="BB13" s="335">
        <f t="shared" si="3"/>
        <v>0</v>
      </c>
      <c r="BC13" s="336">
        <f t="shared" si="4"/>
        <v>0</v>
      </c>
      <c r="BD13" s="335">
        <f t="shared" si="5"/>
        <v>0</v>
      </c>
      <c r="BE13" s="336">
        <f t="shared" si="6"/>
        <v>0</v>
      </c>
      <c r="BF13" s="340">
        <f t="shared" si="7"/>
        <v>0</v>
      </c>
    </row>
    <row r="14" spans="1:58" ht="15.75">
      <c r="A14" s="99" t="s">
        <v>8</v>
      </c>
      <c r="B14" s="261"/>
      <c r="C14" s="174"/>
      <c r="D14" s="175"/>
      <c r="E14" s="159"/>
      <c r="F14" s="221"/>
      <c r="G14" s="255"/>
      <c r="H14" s="239">
        <f t="shared" si="8"/>
        <v>0</v>
      </c>
      <c r="I14" s="61">
        <f t="shared" si="9"/>
        <v>0</v>
      </c>
      <c r="J14" s="228"/>
      <c r="K14" s="188"/>
      <c r="L14" s="164"/>
      <c r="M14" s="188"/>
      <c r="N14" s="232"/>
      <c r="O14" s="228"/>
      <c r="P14" s="59"/>
      <c r="Q14" s="164"/>
      <c r="R14" s="173">
        <f t="shared" si="10"/>
        <v>0</v>
      </c>
      <c r="S14" s="61">
        <f t="shared" si="13"/>
        <v>0</v>
      </c>
      <c r="T14" s="252">
        <f t="shared" si="0"/>
        <v>0</v>
      </c>
      <c r="U14" s="164"/>
      <c r="V14" s="58"/>
      <c r="W14" s="169"/>
      <c r="X14" s="58"/>
      <c r="Y14" s="58"/>
      <c r="Z14" s="164"/>
      <c r="AA14" s="215"/>
      <c r="AB14" s="164"/>
      <c r="AC14" s="215"/>
      <c r="AD14" s="164"/>
      <c r="AE14" s="215"/>
      <c r="AF14" s="139"/>
      <c r="AG14" s="164"/>
      <c r="AH14" s="188"/>
      <c r="AI14" s="246"/>
      <c r="AJ14" s="232"/>
      <c r="AK14" s="344"/>
      <c r="AL14" s="345"/>
      <c r="AM14" s="169"/>
      <c r="AN14" s="59"/>
      <c r="AO14" s="344"/>
      <c r="AP14" s="59"/>
      <c r="AQ14" s="333">
        <f t="shared" si="11"/>
        <v>0</v>
      </c>
      <c r="AR14" s="169"/>
      <c r="AS14" s="59"/>
      <c r="AT14" s="169"/>
      <c r="AU14" s="59"/>
      <c r="AV14" s="169"/>
      <c r="AW14" s="345"/>
      <c r="AX14" s="339">
        <f t="shared" si="12"/>
        <v>0</v>
      </c>
      <c r="AY14" s="201"/>
      <c r="AZ14" s="335">
        <f t="shared" si="1"/>
        <v>0</v>
      </c>
      <c r="BA14" s="336">
        <f t="shared" si="2"/>
        <v>0</v>
      </c>
      <c r="BB14" s="335">
        <f t="shared" si="3"/>
        <v>0</v>
      </c>
      <c r="BC14" s="336">
        <f t="shared" si="4"/>
        <v>0</v>
      </c>
      <c r="BD14" s="335">
        <f t="shared" si="5"/>
        <v>0</v>
      </c>
      <c r="BE14" s="336">
        <f t="shared" si="6"/>
        <v>0</v>
      </c>
      <c r="BF14" s="340">
        <f t="shared" si="7"/>
        <v>0</v>
      </c>
    </row>
    <row r="15" spans="1:58" ht="15.75">
      <c r="A15" s="100" t="s">
        <v>9</v>
      </c>
      <c r="B15" s="262"/>
      <c r="C15" s="176"/>
      <c r="D15" s="177"/>
      <c r="E15" s="160"/>
      <c r="F15" s="222"/>
      <c r="G15" s="256"/>
      <c r="H15" s="239">
        <f t="shared" si="8"/>
        <v>0</v>
      </c>
      <c r="I15" s="61">
        <f t="shared" si="9"/>
        <v>0</v>
      </c>
      <c r="J15" s="229"/>
      <c r="K15" s="189"/>
      <c r="L15" s="165"/>
      <c r="M15" s="189"/>
      <c r="N15" s="233"/>
      <c r="O15" s="229"/>
      <c r="P15" s="65"/>
      <c r="Q15" s="165"/>
      <c r="R15" s="173">
        <f t="shared" si="10"/>
        <v>0</v>
      </c>
      <c r="S15" s="61">
        <f t="shared" si="13"/>
        <v>0</v>
      </c>
      <c r="T15" s="252">
        <f t="shared" si="0"/>
        <v>0</v>
      </c>
      <c r="U15" s="165"/>
      <c r="V15" s="62"/>
      <c r="W15" s="170"/>
      <c r="X15" s="62"/>
      <c r="Y15" s="62"/>
      <c r="Z15" s="165"/>
      <c r="AA15" s="216"/>
      <c r="AB15" s="165"/>
      <c r="AC15" s="216"/>
      <c r="AD15" s="165"/>
      <c r="AE15" s="216"/>
      <c r="AF15" s="140"/>
      <c r="AG15" s="165"/>
      <c r="AH15" s="189"/>
      <c r="AI15" s="247"/>
      <c r="AJ15" s="233"/>
      <c r="AK15" s="342"/>
      <c r="AL15" s="343"/>
      <c r="AM15" s="170"/>
      <c r="AN15" s="65"/>
      <c r="AO15" s="342"/>
      <c r="AP15" s="65"/>
      <c r="AQ15" s="333">
        <f t="shared" si="11"/>
        <v>0</v>
      </c>
      <c r="AR15" s="170"/>
      <c r="AS15" s="65"/>
      <c r="AT15" s="170"/>
      <c r="AU15" s="65"/>
      <c r="AV15" s="170"/>
      <c r="AW15" s="343"/>
      <c r="AX15" s="339">
        <f t="shared" si="12"/>
        <v>0</v>
      </c>
      <c r="AY15" s="201"/>
      <c r="AZ15" s="335">
        <f t="shared" si="1"/>
        <v>0</v>
      </c>
      <c r="BA15" s="336">
        <f t="shared" si="2"/>
        <v>0</v>
      </c>
      <c r="BB15" s="335">
        <f t="shared" si="3"/>
        <v>0</v>
      </c>
      <c r="BC15" s="336">
        <f t="shared" si="4"/>
        <v>0</v>
      </c>
      <c r="BD15" s="335">
        <f t="shared" si="5"/>
        <v>0</v>
      </c>
      <c r="BE15" s="336">
        <f t="shared" si="6"/>
        <v>0</v>
      </c>
      <c r="BF15" s="340">
        <f t="shared" si="7"/>
        <v>0</v>
      </c>
    </row>
    <row r="16" spans="1:58" ht="15.75">
      <c r="A16" s="101" t="s">
        <v>10</v>
      </c>
      <c r="B16" s="261"/>
      <c r="C16" s="174"/>
      <c r="D16" s="175"/>
      <c r="E16" s="159"/>
      <c r="F16" s="221"/>
      <c r="G16" s="255"/>
      <c r="H16" s="239">
        <f t="shared" si="8"/>
        <v>0</v>
      </c>
      <c r="I16" s="61">
        <f t="shared" si="9"/>
        <v>0</v>
      </c>
      <c r="J16" s="228"/>
      <c r="K16" s="188"/>
      <c r="L16" s="164"/>
      <c r="M16" s="188"/>
      <c r="N16" s="232"/>
      <c r="O16" s="228"/>
      <c r="P16" s="59"/>
      <c r="Q16" s="164"/>
      <c r="R16" s="173">
        <f t="shared" si="10"/>
        <v>0</v>
      </c>
      <c r="S16" s="61">
        <f t="shared" si="13"/>
        <v>0</v>
      </c>
      <c r="T16" s="252">
        <f t="shared" si="0"/>
        <v>0</v>
      </c>
      <c r="U16" s="164"/>
      <c r="V16" s="58"/>
      <c r="W16" s="169"/>
      <c r="X16" s="58"/>
      <c r="Y16" s="58"/>
      <c r="Z16" s="164"/>
      <c r="AA16" s="215"/>
      <c r="AB16" s="164"/>
      <c r="AC16" s="215"/>
      <c r="AD16" s="164"/>
      <c r="AE16" s="215"/>
      <c r="AF16" s="139"/>
      <c r="AG16" s="164"/>
      <c r="AH16" s="188"/>
      <c r="AI16" s="246"/>
      <c r="AJ16" s="232"/>
      <c r="AK16" s="344"/>
      <c r="AL16" s="345"/>
      <c r="AM16" s="169"/>
      <c r="AN16" s="59"/>
      <c r="AO16" s="344"/>
      <c r="AP16" s="59"/>
      <c r="AQ16" s="333">
        <f t="shared" si="11"/>
        <v>0</v>
      </c>
      <c r="AR16" s="169"/>
      <c r="AS16" s="59"/>
      <c r="AT16" s="169"/>
      <c r="AU16" s="59"/>
      <c r="AV16" s="169"/>
      <c r="AW16" s="345"/>
      <c r="AX16" s="339">
        <f t="shared" si="12"/>
        <v>0</v>
      </c>
      <c r="AY16" s="201"/>
      <c r="AZ16" s="335">
        <f t="shared" si="1"/>
        <v>0</v>
      </c>
      <c r="BA16" s="336">
        <f t="shared" si="2"/>
        <v>0</v>
      </c>
      <c r="BB16" s="335">
        <f t="shared" si="3"/>
        <v>0</v>
      </c>
      <c r="BC16" s="336">
        <f t="shared" si="4"/>
        <v>0</v>
      </c>
      <c r="BD16" s="335">
        <f t="shared" si="5"/>
        <v>0</v>
      </c>
      <c r="BE16" s="336">
        <f t="shared" si="6"/>
        <v>0</v>
      </c>
      <c r="BF16" s="340">
        <f t="shared" si="7"/>
        <v>0</v>
      </c>
    </row>
    <row r="17" spans="1:58" ht="15.75">
      <c r="A17" s="100" t="s">
        <v>34</v>
      </c>
      <c r="B17" s="262"/>
      <c r="C17" s="176"/>
      <c r="D17" s="177"/>
      <c r="E17" s="160"/>
      <c r="F17" s="222"/>
      <c r="G17" s="256"/>
      <c r="H17" s="239">
        <f t="shared" si="8"/>
        <v>0</v>
      </c>
      <c r="I17" s="61">
        <f t="shared" si="9"/>
        <v>0</v>
      </c>
      <c r="J17" s="229"/>
      <c r="K17" s="189"/>
      <c r="L17" s="165"/>
      <c r="M17" s="189"/>
      <c r="N17" s="233"/>
      <c r="O17" s="229"/>
      <c r="P17" s="65"/>
      <c r="Q17" s="165"/>
      <c r="R17" s="173">
        <f t="shared" si="10"/>
        <v>0</v>
      </c>
      <c r="S17" s="61">
        <f t="shared" si="13"/>
        <v>0</v>
      </c>
      <c r="T17" s="252">
        <f t="shared" si="0"/>
        <v>0</v>
      </c>
      <c r="U17" s="165"/>
      <c r="V17" s="62"/>
      <c r="W17" s="170"/>
      <c r="X17" s="62"/>
      <c r="Y17" s="62"/>
      <c r="Z17" s="165"/>
      <c r="AA17" s="216"/>
      <c r="AB17" s="165"/>
      <c r="AC17" s="216"/>
      <c r="AD17" s="165"/>
      <c r="AE17" s="216"/>
      <c r="AF17" s="140"/>
      <c r="AG17" s="165"/>
      <c r="AH17" s="189"/>
      <c r="AI17" s="247"/>
      <c r="AJ17" s="233"/>
      <c r="AK17" s="342"/>
      <c r="AL17" s="343"/>
      <c r="AM17" s="170"/>
      <c r="AN17" s="65"/>
      <c r="AO17" s="342"/>
      <c r="AP17" s="65"/>
      <c r="AQ17" s="333">
        <f t="shared" si="11"/>
        <v>0</v>
      </c>
      <c r="AR17" s="170"/>
      <c r="AS17" s="65"/>
      <c r="AT17" s="170"/>
      <c r="AU17" s="65"/>
      <c r="AV17" s="170"/>
      <c r="AW17" s="343"/>
      <c r="AX17" s="339">
        <f t="shared" si="12"/>
        <v>0</v>
      </c>
      <c r="AY17" s="201"/>
      <c r="AZ17" s="335">
        <f t="shared" si="1"/>
        <v>0</v>
      </c>
      <c r="BA17" s="336">
        <f t="shared" si="2"/>
        <v>0</v>
      </c>
      <c r="BB17" s="335">
        <f t="shared" si="3"/>
        <v>0</v>
      </c>
      <c r="BC17" s="336">
        <f t="shared" si="4"/>
        <v>0</v>
      </c>
      <c r="BD17" s="335">
        <f t="shared" si="5"/>
        <v>0</v>
      </c>
      <c r="BE17" s="336">
        <f t="shared" si="6"/>
        <v>0</v>
      </c>
      <c r="BF17" s="340">
        <f t="shared" si="7"/>
        <v>0</v>
      </c>
    </row>
    <row r="18" spans="1:58" ht="15.75">
      <c r="A18" s="347" t="s">
        <v>80</v>
      </c>
      <c r="B18" s="348"/>
      <c r="C18" s="178"/>
      <c r="D18" s="179"/>
      <c r="E18" s="161"/>
      <c r="F18" s="223"/>
      <c r="G18" s="257"/>
      <c r="H18" s="239">
        <f t="shared" si="8"/>
        <v>0</v>
      </c>
      <c r="I18" s="61">
        <f t="shared" si="9"/>
        <v>0</v>
      </c>
      <c r="J18" s="228"/>
      <c r="K18" s="188"/>
      <c r="L18" s="164"/>
      <c r="M18" s="188"/>
      <c r="N18" s="232"/>
      <c r="O18" s="234"/>
      <c r="P18" s="147"/>
      <c r="Q18" s="166"/>
      <c r="R18" s="173">
        <f t="shared" si="10"/>
        <v>0</v>
      </c>
      <c r="S18" s="61">
        <f t="shared" si="13"/>
        <v>0</v>
      </c>
      <c r="T18" s="252">
        <f t="shared" si="0"/>
        <v>0</v>
      </c>
      <c r="U18" s="166"/>
      <c r="V18" s="145"/>
      <c r="W18" s="171"/>
      <c r="X18" s="145"/>
      <c r="Y18" s="145"/>
      <c r="Z18" s="166"/>
      <c r="AA18" s="218"/>
      <c r="AB18" s="166"/>
      <c r="AC18" s="218"/>
      <c r="AD18" s="166"/>
      <c r="AE18" s="218"/>
      <c r="AF18" s="146"/>
      <c r="AG18" s="166"/>
      <c r="AH18" s="197"/>
      <c r="AI18" s="248"/>
      <c r="AJ18" s="250"/>
      <c r="AK18" s="349"/>
      <c r="AL18" s="350"/>
      <c r="AM18" s="171"/>
      <c r="AN18" s="147"/>
      <c r="AO18" s="349"/>
      <c r="AP18" s="147"/>
      <c r="AQ18" s="333">
        <f t="shared" si="11"/>
        <v>0</v>
      </c>
      <c r="AR18" s="171"/>
      <c r="AS18" s="147"/>
      <c r="AT18" s="171"/>
      <c r="AU18" s="147"/>
      <c r="AV18" s="171"/>
      <c r="AW18" s="350"/>
      <c r="AX18" s="339">
        <f t="shared" si="12"/>
        <v>0</v>
      </c>
      <c r="AY18" s="201"/>
      <c r="AZ18" s="335">
        <f t="shared" si="1"/>
        <v>0</v>
      </c>
      <c r="BA18" s="336">
        <f t="shared" si="2"/>
        <v>0</v>
      </c>
      <c r="BB18" s="335">
        <f t="shared" si="3"/>
        <v>0</v>
      </c>
      <c r="BC18" s="336">
        <f t="shared" si="4"/>
        <v>0</v>
      </c>
      <c r="BD18" s="335">
        <f t="shared" si="5"/>
        <v>0</v>
      </c>
      <c r="BE18" s="336">
        <f t="shared" si="6"/>
        <v>0</v>
      </c>
      <c r="BF18" s="340">
        <f t="shared" si="7"/>
        <v>0</v>
      </c>
    </row>
    <row r="19" spans="1:58" ht="15.75">
      <c r="A19" s="100" t="s">
        <v>85</v>
      </c>
      <c r="B19" s="263"/>
      <c r="C19" s="180"/>
      <c r="D19" s="181"/>
      <c r="E19" s="162"/>
      <c r="F19" s="224"/>
      <c r="G19" s="258"/>
      <c r="H19" s="239">
        <f t="shared" si="8"/>
        <v>0</v>
      </c>
      <c r="I19" s="61">
        <f t="shared" si="9"/>
        <v>0</v>
      </c>
      <c r="J19" s="229"/>
      <c r="K19" s="189"/>
      <c r="L19" s="165"/>
      <c r="M19" s="189"/>
      <c r="N19" s="233"/>
      <c r="O19" s="235"/>
      <c r="P19" s="144"/>
      <c r="Q19" s="167"/>
      <c r="R19" s="173">
        <f t="shared" si="10"/>
        <v>0</v>
      </c>
      <c r="S19" s="61">
        <f t="shared" si="13"/>
        <v>0</v>
      </c>
      <c r="T19" s="252">
        <f t="shared" si="0"/>
        <v>0</v>
      </c>
      <c r="U19" s="167"/>
      <c r="V19" s="142"/>
      <c r="W19" s="172"/>
      <c r="X19" s="142"/>
      <c r="Y19" s="142"/>
      <c r="Z19" s="167"/>
      <c r="AA19" s="219"/>
      <c r="AB19" s="167"/>
      <c r="AC19" s="219"/>
      <c r="AD19" s="167"/>
      <c r="AE19" s="219"/>
      <c r="AF19" s="143"/>
      <c r="AG19" s="167"/>
      <c r="AH19" s="198"/>
      <c r="AI19" s="249"/>
      <c r="AJ19" s="251"/>
      <c r="AK19" s="351"/>
      <c r="AL19" s="352"/>
      <c r="AM19" s="172"/>
      <c r="AN19" s="144"/>
      <c r="AO19" s="351"/>
      <c r="AP19" s="144"/>
      <c r="AQ19" s="333">
        <f t="shared" si="11"/>
        <v>0</v>
      </c>
      <c r="AR19" s="172"/>
      <c r="AS19" s="144"/>
      <c r="AT19" s="172"/>
      <c r="AU19" s="144"/>
      <c r="AV19" s="172"/>
      <c r="AW19" s="352"/>
      <c r="AX19" s="339">
        <f t="shared" si="12"/>
        <v>0</v>
      </c>
      <c r="AY19" s="201"/>
      <c r="AZ19" s="335">
        <f t="shared" si="1"/>
        <v>0</v>
      </c>
      <c r="BA19" s="336">
        <f t="shared" si="2"/>
        <v>0</v>
      </c>
      <c r="BB19" s="335">
        <f t="shared" si="3"/>
        <v>0</v>
      </c>
      <c r="BC19" s="336">
        <f t="shared" si="4"/>
        <v>0</v>
      </c>
      <c r="BD19" s="335">
        <f t="shared" si="5"/>
        <v>0</v>
      </c>
      <c r="BE19" s="336">
        <f t="shared" si="6"/>
        <v>0</v>
      </c>
      <c r="BF19" s="340">
        <f t="shared" si="7"/>
        <v>0</v>
      </c>
    </row>
    <row r="20" spans="1:58" ht="16.5" thickBot="1">
      <c r="A20" s="353" t="s">
        <v>86</v>
      </c>
      <c r="B20" s="348"/>
      <c r="C20" s="354"/>
      <c r="D20" s="355"/>
      <c r="E20" s="349"/>
      <c r="F20" s="356"/>
      <c r="G20" s="357"/>
      <c r="H20" s="240">
        <f t="shared" si="8"/>
        <v>0</v>
      </c>
      <c r="I20" s="237">
        <f t="shared" si="9"/>
        <v>0</v>
      </c>
      <c r="J20" s="358"/>
      <c r="K20" s="359"/>
      <c r="L20" s="360"/>
      <c r="M20" s="359"/>
      <c r="N20" s="361"/>
      <c r="O20" s="358"/>
      <c r="P20" s="362"/>
      <c r="Q20" s="171"/>
      <c r="R20" s="190">
        <f t="shared" si="10"/>
        <v>0</v>
      </c>
      <c r="S20" s="191">
        <f t="shared" si="13"/>
        <v>0</v>
      </c>
      <c r="T20" s="252">
        <f t="shared" si="0"/>
        <v>0</v>
      </c>
      <c r="U20" s="171"/>
      <c r="V20" s="147"/>
      <c r="W20" s="171"/>
      <c r="X20" s="147"/>
      <c r="Y20" s="147"/>
      <c r="Z20" s="171"/>
      <c r="AA20" s="363"/>
      <c r="AB20" s="171"/>
      <c r="AC20" s="363"/>
      <c r="AD20" s="171"/>
      <c r="AE20" s="363"/>
      <c r="AF20" s="146"/>
      <c r="AG20" s="171"/>
      <c r="AH20" s="359"/>
      <c r="AI20" s="248"/>
      <c r="AJ20" s="250"/>
      <c r="AK20" s="349"/>
      <c r="AL20" s="350"/>
      <c r="AM20" s="171"/>
      <c r="AN20" s="147"/>
      <c r="AO20" s="349"/>
      <c r="AP20" s="147"/>
      <c r="AQ20" s="333">
        <f t="shared" si="11"/>
        <v>0</v>
      </c>
      <c r="AR20" s="171"/>
      <c r="AS20" s="147"/>
      <c r="AT20" s="171"/>
      <c r="AU20" s="147"/>
      <c r="AV20" s="171"/>
      <c r="AW20" s="350"/>
      <c r="AX20" s="346">
        <f t="shared" si="12"/>
        <v>0</v>
      </c>
      <c r="AY20" s="201"/>
      <c r="AZ20" s="335">
        <f t="shared" si="1"/>
        <v>0</v>
      </c>
      <c r="BA20" s="336">
        <f t="shared" si="2"/>
        <v>0</v>
      </c>
      <c r="BB20" s="335">
        <f t="shared" si="3"/>
        <v>0</v>
      </c>
      <c r="BC20" s="336">
        <f t="shared" si="4"/>
        <v>0</v>
      </c>
      <c r="BD20" s="335">
        <f t="shared" si="5"/>
        <v>0</v>
      </c>
      <c r="BE20" s="336">
        <f t="shared" si="6"/>
        <v>0</v>
      </c>
      <c r="BF20" s="340">
        <f t="shared" si="7"/>
        <v>0</v>
      </c>
    </row>
    <row r="21" spans="1:58" ht="16.5" thickBot="1">
      <c r="A21" s="148" t="s">
        <v>35</v>
      </c>
      <c r="B21" s="154">
        <f>SUM(B7:B20)</f>
        <v>0</v>
      </c>
      <c r="C21" s="154">
        <f>SUM(C7:C20)</f>
        <v>0</v>
      </c>
      <c r="D21" s="66">
        <f>SUM(D7:D20)</f>
        <v>0</v>
      </c>
      <c r="E21" s="154">
        <f aca="true" t="shared" si="14" ref="E21:BF21">SUM(E7:E20)</f>
        <v>0</v>
      </c>
      <c r="F21" s="154">
        <f t="shared" si="14"/>
        <v>0</v>
      </c>
      <c r="G21" s="154">
        <f>SUM(G7:G20)</f>
        <v>0</v>
      </c>
      <c r="H21" s="241">
        <f aca="true" t="shared" si="15" ref="H21:R21">SUM(H7:H20)</f>
        <v>0</v>
      </c>
      <c r="I21" s="242">
        <f t="shared" si="15"/>
        <v>0</v>
      </c>
      <c r="J21" s="149">
        <f t="shared" si="15"/>
        <v>0</v>
      </c>
      <c r="K21" s="150">
        <f t="shared" si="15"/>
        <v>0</v>
      </c>
      <c r="L21" s="154">
        <f t="shared" si="15"/>
        <v>0</v>
      </c>
      <c r="M21" s="150">
        <f t="shared" si="15"/>
        <v>0</v>
      </c>
      <c r="N21" s="150">
        <f t="shared" si="15"/>
        <v>0</v>
      </c>
      <c r="O21" s="185">
        <f t="shared" si="15"/>
        <v>0</v>
      </c>
      <c r="P21" s="150">
        <f t="shared" si="15"/>
        <v>0</v>
      </c>
      <c r="Q21" s="259">
        <f>SUM(Q7:Q20)</f>
        <v>0</v>
      </c>
      <c r="R21" s="243">
        <f t="shared" si="15"/>
        <v>0</v>
      </c>
      <c r="S21" s="244">
        <f t="shared" si="14"/>
        <v>0</v>
      </c>
      <c r="T21" s="253">
        <f>SUM(T7:T20)</f>
        <v>0</v>
      </c>
      <c r="U21" s="154">
        <f t="shared" si="14"/>
        <v>0</v>
      </c>
      <c r="V21" s="150">
        <f>SUM(V7:V20)</f>
        <v>0</v>
      </c>
      <c r="W21" s="154">
        <f t="shared" si="14"/>
        <v>0</v>
      </c>
      <c r="X21" s="150">
        <f t="shared" si="14"/>
        <v>0</v>
      </c>
      <c r="Y21" s="150">
        <f>SUM(Y7:Y20)</f>
        <v>0</v>
      </c>
      <c r="Z21" s="154">
        <f aca="true" t="shared" si="16" ref="Z21:AE21">SUM(Z7:Z20)</f>
        <v>0</v>
      </c>
      <c r="AA21" s="150">
        <f t="shared" si="16"/>
        <v>0</v>
      </c>
      <c r="AB21" s="154">
        <f t="shared" si="16"/>
        <v>0</v>
      </c>
      <c r="AC21" s="150">
        <f t="shared" si="16"/>
        <v>0</v>
      </c>
      <c r="AD21" s="154">
        <f t="shared" si="16"/>
        <v>0</v>
      </c>
      <c r="AE21" s="150">
        <f t="shared" si="16"/>
        <v>0</v>
      </c>
      <c r="AF21" s="150">
        <f t="shared" si="14"/>
        <v>0</v>
      </c>
      <c r="AG21" s="149">
        <f t="shared" si="14"/>
        <v>0</v>
      </c>
      <c r="AH21" s="150">
        <f t="shared" si="14"/>
        <v>0</v>
      </c>
      <c r="AI21" s="155">
        <f>SUM(AI7:AI20)</f>
        <v>0</v>
      </c>
      <c r="AJ21" s="156">
        <f>SUM(AJ7:AJ20)</f>
        <v>0</v>
      </c>
      <c r="AK21" s="155">
        <f t="shared" si="14"/>
        <v>0</v>
      </c>
      <c r="AL21" s="151">
        <f t="shared" si="14"/>
        <v>0</v>
      </c>
      <c r="AM21" s="156">
        <f t="shared" si="14"/>
        <v>0</v>
      </c>
      <c r="AN21" s="152">
        <f t="shared" si="14"/>
        <v>0</v>
      </c>
      <c r="AO21" s="156">
        <f t="shared" si="14"/>
        <v>0</v>
      </c>
      <c r="AP21" s="152">
        <f t="shared" si="14"/>
        <v>0</v>
      </c>
      <c r="AQ21" s="156">
        <f t="shared" si="14"/>
        <v>0</v>
      </c>
      <c r="AR21" s="156">
        <f t="shared" si="14"/>
        <v>0</v>
      </c>
      <c r="AS21" s="153">
        <f t="shared" si="14"/>
        <v>0</v>
      </c>
      <c r="AT21" s="157">
        <f t="shared" si="14"/>
        <v>0</v>
      </c>
      <c r="AU21" s="151">
        <f t="shared" si="14"/>
        <v>0</v>
      </c>
      <c r="AV21" s="157">
        <f t="shared" si="14"/>
        <v>0</v>
      </c>
      <c r="AW21" s="151">
        <f t="shared" si="14"/>
        <v>0</v>
      </c>
      <c r="AX21" s="156">
        <f t="shared" si="14"/>
        <v>0</v>
      </c>
      <c r="AZ21" s="156">
        <f t="shared" si="14"/>
        <v>0</v>
      </c>
      <c r="BA21" s="151">
        <f t="shared" si="14"/>
        <v>0</v>
      </c>
      <c r="BB21" s="156">
        <f t="shared" si="14"/>
        <v>0</v>
      </c>
      <c r="BC21" s="151">
        <f t="shared" si="14"/>
        <v>0</v>
      </c>
      <c r="BD21" s="156">
        <f t="shared" si="14"/>
        <v>0</v>
      </c>
      <c r="BE21" s="151">
        <f t="shared" si="14"/>
        <v>0</v>
      </c>
      <c r="BF21" s="156">
        <f t="shared" si="14"/>
        <v>0</v>
      </c>
    </row>
    <row r="22" spans="1:52" ht="15">
      <c r="A22" s="200"/>
      <c r="B22" s="200"/>
      <c r="C22" s="200"/>
      <c r="D22" s="200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  <c r="AZ22" s="158"/>
    </row>
    <row r="23" spans="1:31" ht="17.25" customHeight="1">
      <c r="A23" s="202" t="s">
        <v>84</v>
      </c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3"/>
      <c r="X23" s="203"/>
      <c r="Y23" s="203"/>
      <c r="Z23" s="203"/>
      <c r="AA23" s="203"/>
      <c r="AB23" s="203"/>
      <c r="AC23" s="203"/>
      <c r="AD23" s="203"/>
      <c r="AE23" s="203"/>
    </row>
    <row r="24" spans="1:31" ht="15">
      <c r="A24" s="270" t="s">
        <v>87</v>
      </c>
      <c r="B24" s="270"/>
      <c r="C24" s="270"/>
      <c r="D24" s="270"/>
      <c r="E24" s="270"/>
      <c r="F24" s="270"/>
      <c r="G24" s="270"/>
      <c r="H24" s="270"/>
      <c r="I24" s="270"/>
      <c r="J24" s="270"/>
      <c r="K24" s="270"/>
      <c r="L24" s="270"/>
      <c r="M24" s="270"/>
      <c r="N24" s="270"/>
      <c r="O24" s="270"/>
      <c r="P24" s="270"/>
      <c r="Q24" s="270"/>
      <c r="R24" s="270"/>
      <c r="S24" s="270"/>
      <c r="T24" s="270"/>
      <c r="U24" s="270"/>
      <c r="V24" s="270"/>
      <c r="W24" s="270"/>
      <c r="X24" s="270"/>
      <c r="Y24" s="212"/>
      <c r="Z24" s="212"/>
      <c r="AA24" s="212"/>
      <c r="AB24" s="212"/>
      <c r="AC24" s="212"/>
      <c r="AD24" s="212"/>
      <c r="AE24" s="212"/>
    </row>
    <row r="25" spans="1:31" ht="15">
      <c r="A25" s="200"/>
      <c r="B25" s="200"/>
      <c r="C25" s="200"/>
      <c r="D25" s="200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1"/>
      <c r="AB25" s="201"/>
      <c r="AC25" s="201"/>
      <c r="AD25" s="201"/>
      <c r="AE25" s="201"/>
    </row>
  </sheetData>
  <sheetProtection password="CF56" sheet="1" formatCells="0" formatColumns="0" formatRows="0"/>
  <mergeCells count="36">
    <mergeCell ref="BD4:BE4"/>
    <mergeCell ref="AZ3:BF3"/>
    <mergeCell ref="AZ4:BA4"/>
    <mergeCell ref="A3:A5"/>
    <mergeCell ref="AR4:AS4"/>
    <mergeCell ref="J3:K4"/>
    <mergeCell ref="E3:G4"/>
    <mergeCell ref="Y3:Y4"/>
    <mergeCell ref="T3:T4"/>
    <mergeCell ref="Q3:Q4"/>
    <mergeCell ref="A2:AX2"/>
    <mergeCell ref="A1:AX1"/>
    <mergeCell ref="BB4:BC4"/>
    <mergeCell ref="AK4:AL4"/>
    <mergeCell ref="AI3:AJ4"/>
    <mergeCell ref="L3:M4"/>
    <mergeCell ref="H3:I4"/>
    <mergeCell ref="AR3:AX3"/>
    <mergeCell ref="O3:P4"/>
    <mergeCell ref="AO4:AP4"/>
    <mergeCell ref="A24:X24"/>
    <mergeCell ref="R3:S4"/>
    <mergeCell ref="C3:D4"/>
    <mergeCell ref="AG3:AH4"/>
    <mergeCell ref="N3:N4"/>
    <mergeCell ref="B3:B4"/>
    <mergeCell ref="AD3:AE4"/>
    <mergeCell ref="AB3:AC4"/>
    <mergeCell ref="U3:V4"/>
    <mergeCell ref="W3:X4"/>
    <mergeCell ref="AF3:AF4"/>
    <mergeCell ref="AT4:AU4"/>
    <mergeCell ref="AV4:AW4"/>
    <mergeCell ref="Z3:AA4"/>
    <mergeCell ref="AK3:AQ3"/>
    <mergeCell ref="AM4:AN4"/>
  </mergeCells>
  <printOptions/>
  <pageMargins left="0.25" right="0.25" top="0.75" bottom="0.75" header="0.3" footer="0.3"/>
  <pageSetup fitToHeight="1" fitToWidth="1" horizontalDpi="600" verticalDpi="600" orientation="landscape" paperSize="9" scale="74" r:id="rId3"/>
  <ignoredErrors>
    <ignoredError sqref="AR21:AW21 AK21:AP21 U21 AF21 W21:X21 E21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zoomScalePageLayoutView="0" workbookViewId="0" topLeftCell="A1">
      <selection activeCell="F25" sqref="F25"/>
    </sheetView>
  </sheetViews>
  <sheetFormatPr defaultColWidth="9.140625" defaultRowHeight="15"/>
  <cols>
    <col min="1" max="1" width="24.00390625" style="0" customWidth="1"/>
    <col min="2" max="2" width="21.140625" style="0" customWidth="1"/>
    <col min="3" max="3" width="20.57421875" style="0" customWidth="1"/>
    <col min="4" max="4" width="13.57421875" style="0" customWidth="1"/>
    <col min="5" max="5" width="15.7109375" style="0" customWidth="1"/>
    <col min="6" max="6" width="15.00390625" style="0" customWidth="1"/>
    <col min="7" max="7" width="13.140625" style="0" customWidth="1"/>
    <col min="8" max="8" width="21.7109375" style="0" customWidth="1"/>
    <col min="9" max="9" width="13.7109375" style="0" customWidth="1"/>
    <col min="10" max="10" width="13.8515625" style="0" customWidth="1"/>
    <col min="11" max="11" width="17.7109375" style="0" customWidth="1"/>
  </cols>
  <sheetData>
    <row r="1" spans="1:24" ht="20.25" customHeight="1" thickBot="1">
      <c r="A1" s="279" t="s">
        <v>73</v>
      </c>
      <c r="B1" s="280"/>
      <c r="C1" s="280"/>
      <c r="D1" s="280"/>
      <c r="E1" s="280"/>
      <c r="F1" s="280"/>
      <c r="G1" s="280"/>
      <c r="H1" s="280"/>
      <c r="I1" s="280"/>
      <c r="J1" s="280"/>
      <c r="K1" s="281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</row>
    <row r="2" spans="1:11" ht="24.75" customHeight="1" thickBot="1">
      <c r="A2" s="294" t="s">
        <v>77</v>
      </c>
      <c r="B2" s="295"/>
      <c r="C2" s="295"/>
      <c r="D2" s="295"/>
      <c r="E2" s="295"/>
      <c r="F2" s="295"/>
      <c r="G2" s="295"/>
      <c r="H2" s="295"/>
      <c r="I2" s="295"/>
      <c r="J2" s="295"/>
      <c r="K2" s="296"/>
    </row>
    <row r="3" spans="1:11" ht="49.5" customHeight="1" thickBot="1">
      <c r="A3" s="292" t="s">
        <v>70</v>
      </c>
      <c r="B3" s="292" t="s">
        <v>71</v>
      </c>
      <c r="C3" s="292" t="s">
        <v>69</v>
      </c>
      <c r="D3" s="290" t="s">
        <v>65</v>
      </c>
      <c r="E3" s="290" t="s">
        <v>66</v>
      </c>
      <c r="F3" s="290" t="s">
        <v>67</v>
      </c>
      <c r="G3" s="288" t="s">
        <v>42</v>
      </c>
      <c r="H3" s="290" t="s">
        <v>83</v>
      </c>
      <c r="I3" s="297" t="s">
        <v>1</v>
      </c>
      <c r="J3" s="298"/>
      <c r="K3" s="288"/>
    </row>
    <row r="4" spans="1:11" ht="30.75" customHeight="1" thickBot="1">
      <c r="A4" s="293"/>
      <c r="B4" s="293"/>
      <c r="C4" s="293"/>
      <c r="D4" s="291"/>
      <c r="E4" s="291"/>
      <c r="F4" s="291"/>
      <c r="G4" s="289"/>
      <c r="H4" s="291"/>
      <c r="I4" s="25" t="s">
        <v>13</v>
      </c>
      <c r="J4" s="25" t="s">
        <v>2</v>
      </c>
      <c r="K4" s="25" t="s">
        <v>20</v>
      </c>
    </row>
    <row r="5" spans="1:11" ht="16.5" thickBot="1">
      <c r="A5" s="18">
        <v>1</v>
      </c>
      <c r="B5" s="18">
        <v>2</v>
      </c>
      <c r="C5" s="18">
        <v>3</v>
      </c>
      <c r="D5" s="19">
        <v>4</v>
      </c>
      <c r="E5" s="19">
        <v>5</v>
      </c>
      <c r="F5" s="19">
        <v>6</v>
      </c>
      <c r="G5" s="21">
        <v>7</v>
      </c>
      <c r="H5" s="21">
        <v>8</v>
      </c>
      <c r="I5" s="20">
        <v>9</v>
      </c>
      <c r="J5" s="21">
        <v>10</v>
      </c>
      <c r="K5" s="22">
        <v>11</v>
      </c>
    </row>
    <row r="6" spans="1:11" ht="15.75">
      <c r="A6" s="102"/>
      <c r="B6" s="102"/>
      <c r="C6" s="102"/>
      <c r="D6" s="103"/>
      <c r="E6" s="103"/>
      <c r="F6" s="103"/>
      <c r="G6" s="104"/>
      <c r="H6" s="104"/>
      <c r="I6" s="105"/>
      <c r="J6" s="106"/>
      <c r="K6" s="107"/>
    </row>
    <row r="7" spans="1:11" ht="15.75">
      <c r="A7" s="108"/>
      <c r="B7" s="108"/>
      <c r="C7" s="108"/>
      <c r="D7" s="109"/>
      <c r="E7" s="109"/>
      <c r="F7" s="109"/>
      <c r="G7" s="110"/>
      <c r="H7" s="110"/>
      <c r="I7" s="111"/>
      <c r="J7" s="112"/>
      <c r="K7" s="113"/>
    </row>
    <row r="8" spans="1:11" ht="15.75">
      <c r="A8" s="114"/>
      <c r="B8" s="114"/>
      <c r="C8" s="114"/>
      <c r="D8" s="115"/>
      <c r="E8" s="115"/>
      <c r="F8" s="115"/>
      <c r="G8" s="116"/>
      <c r="H8" s="116"/>
      <c r="I8" s="117"/>
      <c r="J8" s="118"/>
      <c r="K8" s="119"/>
    </row>
    <row r="9" spans="1:11" ht="15.75">
      <c r="A9" s="108"/>
      <c r="B9" s="108"/>
      <c r="C9" s="108"/>
      <c r="D9" s="109"/>
      <c r="E9" s="109"/>
      <c r="F9" s="109"/>
      <c r="G9" s="110"/>
      <c r="H9" s="110"/>
      <c r="I9" s="111"/>
      <c r="J9" s="112"/>
      <c r="K9" s="113"/>
    </row>
    <row r="10" spans="1:11" ht="15.75">
      <c r="A10" s="120"/>
      <c r="B10" s="120"/>
      <c r="C10" s="120"/>
      <c r="D10" s="121"/>
      <c r="E10" s="121"/>
      <c r="F10" s="121"/>
      <c r="G10" s="122"/>
      <c r="H10" s="122"/>
      <c r="I10" s="123"/>
      <c r="J10" s="124"/>
      <c r="K10" s="125"/>
    </row>
    <row r="11" spans="1:11" ht="15.75">
      <c r="A11" s="108"/>
      <c r="B11" s="108"/>
      <c r="C11" s="108"/>
      <c r="D11" s="109"/>
      <c r="E11" s="109"/>
      <c r="F11" s="109"/>
      <c r="G11" s="110"/>
      <c r="H11" s="110"/>
      <c r="I11" s="111"/>
      <c r="J11" s="112"/>
      <c r="K11" s="113"/>
    </row>
    <row r="12" spans="1:11" ht="15.75">
      <c r="A12" s="120"/>
      <c r="B12" s="120"/>
      <c r="C12" s="120"/>
      <c r="D12" s="121"/>
      <c r="E12" s="121"/>
      <c r="F12" s="121"/>
      <c r="G12" s="122"/>
      <c r="H12" s="122"/>
      <c r="I12" s="123"/>
      <c r="J12" s="124"/>
      <c r="K12" s="125"/>
    </row>
    <row r="13" spans="1:11" ht="15.75">
      <c r="A13" s="108"/>
      <c r="B13" s="108"/>
      <c r="C13" s="108"/>
      <c r="D13" s="109"/>
      <c r="E13" s="109"/>
      <c r="F13" s="109"/>
      <c r="G13" s="110"/>
      <c r="H13" s="110"/>
      <c r="I13" s="111"/>
      <c r="J13" s="112"/>
      <c r="K13" s="113"/>
    </row>
    <row r="14" spans="1:11" ht="15.75">
      <c r="A14" s="114"/>
      <c r="B14" s="114"/>
      <c r="C14" s="114"/>
      <c r="D14" s="115"/>
      <c r="E14" s="115"/>
      <c r="F14" s="115"/>
      <c r="G14" s="116"/>
      <c r="H14" s="116"/>
      <c r="I14" s="117"/>
      <c r="J14" s="118"/>
      <c r="K14" s="119"/>
    </row>
    <row r="15" spans="1:11" ht="15.75">
      <c r="A15" s="108"/>
      <c r="B15" s="108"/>
      <c r="C15" s="108"/>
      <c r="D15" s="109"/>
      <c r="E15" s="109"/>
      <c r="F15" s="109"/>
      <c r="G15" s="110"/>
      <c r="H15" s="110"/>
      <c r="I15" s="111"/>
      <c r="J15" s="112"/>
      <c r="K15" s="113"/>
    </row>
    <row r="16" spans="1:11" ht="15.75">
      <c r="A16" s="114"/>
      <c r="B16" s="114"/>
      <c r="C16" s="114"/>
      <c r="D16" s="115"/>
      <c r="E16" s="115"/>
      <c r="F16" s="115"/>
      <c r="G16" s="116"/>
      <c r="H16" s="116"/>
      <c r="I16" s="117"/>
      <c r="J16" s="118"/>
      <c r="K16" s="119"/>
    </row>
    <row r="17" spans="1:11" ht="15.75">
      <c r="A17" s="108"/>
      <c r="B17" s="108"/>
      <c r="C17" s="108"/>
      <c r="D17" s="109"/>
      <c r="E17" s="109"/>
      <c r="F17" s="109"/>
      <c r="G17" s="110"/>
      <c r="H17" s="110"/>
      <c r="I17" s="111"/>
      <c r="J17" s="112"/>
      <c r="K17" s="113"/>
    </row>
    <row r="18" spans="1:11" ht="15.75">
      <c r="A18" s="114"/>
      <c r="B18" s="114"/>
      <c r="C18" s="114"/>
      <c r="D18" s="115"/>
      <c r="E18" s="115"/>
      <c r="F18" s="115"/>
      <c r="G18" s="116"/>
      <c r="H18" s="116"/>
      <c r="I18" s="117"/>
      <c r="J18" s="118"/>
      <c r="K18" s="119"/>
    </row>
    <row r="19" spans="1:11" ht="15.75">
      <c r="A19" s="126"/>
      <c r="B19" s="126"/>
      <c r="C19" s="126"/>
      <c r="D19" s="109"/>
      <c r="E19" s="109"/>
      <c r="F19" s="109"/>
      <c r="G19" s="110"/>
      <c r="H19" s="110"/>
      <c r="I19" s="111"/>
      <c r="J19" s="112"/>
      <c r="K19" s="113"/>
    </row>
    <row r="20" spans="1:11" ht="15.75">
      <c r="A20" s="114"/>
      <c r="B20" s="114"/>
      <c r="C20" s="114"/>
      <c r="D20" s="115"/>
      <c r="E20" s="115"/>
      <c r="F20" s="115"/>
      <c r="G20" s="116"/>
      <c r="H20" s="116"/>
      <c r="I20" s="117"/>
      <c r="J20" s="118"/>
      <c r="K20" s="119"/>
    </row>
    <row r="21" spans="1:11" ht="16.5" thickBot="1">
      <c r="A21" s="23"/>
      <c r="B21" s="23"/>
      <c r="C21" s="23"/>
      <c r="D21" s="127"/>
      <c r="E21" s="127"/>
      <c r="F21" s="127"/>
      <c r="G21" s="128"/>
      <c r="H21" s="128"/>
      <c r="I21" s="129"/>
      <c r="J21" s="130"/>
      <c r="K21" s="131"/>
    </row>
    <row r="22" spans="1:11" ht="16.5" thickBot="1">
      <c r="A22" s="24" t="s">
        <v>35</v>
      </c>
      <c r="B22" s="50" t="s">
        <v>72</v>
      </c>
      <c r="C22" s="50" t="s">
        <v>72</v>
      </c>
      <c r="D22" s="50" t="s">
        <v>72</v>
      </c>
      <c r="E22" s="50" t="s">
        <v>72</v>
      </c>
      <c r="F22" s="50" t="s">
        <v>72</v>
      </c>
      <c r="G22" s="50">
        <f>SUM(G6:G21)</f>
        <v>0</v>
      </c>
      <c r="H22" s="50">
        <f>COUNTA(H6:H21)</f>
        <v>0</v>
      </c>
      <c r="I22" s="50">
        <f>SUM(I6:I21)</f>
        <v>0</v>
      </c>
      <c r="J22" s="50">
        <f>SUM(J6:J21)</f>
        <v>0</v>
      </c>
      <c r="K22" s="50">
        <f>SUM(K6:K21)</f>
        <v>0</v>
      </c>
    </row>
    <row r="23" spans="1:11" ht="15.75">
      <c r="A23" s="7"/>
      <c r="B23" s="7"/>
      <c r="C23" s="7"/>
      <c r="D23" s="6"/>
      <c r="E23" s="6"/>
      <c r="F23" s="6"/>
      <c r="G23" s="6"/>
      <c r="H23" s="6"/>
      <c r="I23" s="6"/>
      <c r="J23" s="6"/>
      <c r="K23" s="6"/>
    </row>
    <row r="24" spans="1:3" ht="21.75" customHeight="1">
      <c r="A24" s="49" t="s">
        <v>68</v>
      </c>
      <c r="B24" s="49"/>
      <c r="C24" s="49"/>
    </row>
    <row r="25" spans="1:8" ht="30.75" customHeight="1">
      <c r="A25" s="8"/>
      <c r="B25" s="8"/>
      <c r="C25" s="8"/>
      <c r="H25" s="2"/>
    </row>
    <row r="26" spans="12:24" ht="15"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</sheetData>
  <sheetProtection formatCells="0" formatColumns="0" formatRows="0" insertRows="0"/>
  <mergeCells count="11">
    <mergeCell ref="A1:K1"/>
    <mergeCell ref="A2:K2"/>
    <mergeCell ref="D3:D4"/>
    <mergeCell ref="I3:K3"/>
    <mergeCell ref="A3:A4"/>
    <mergeCell ref="G3:G4"/>
    <mergeCell ref="H3:H4"/>
    <mergeCell ref="E3:E4"/>
    <mergeCell ref="F3:F4"/>
    <mergeCell ref="C3:C4"/>
    <mergeCell ref="B3:B4"/>
  </mergeCells>
  <printOptions/>
  <pageMargins left="0.7" right="0.7" top="0.75" bottom="0.75" header="0.3" footer="0.3"/>
  <pageSetup fitToHeight="1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zoomScalePageLayoutView="0" workbookViewId="0" topLeftCell="A1">
      <selection activeCell="I30" sqref="I30"/>
    </sheetView>
  </sheetViews>
  <sheetFormatPr defaultColWidth="9.140625" defaultRowHeight="15"/>
  <cols>
    <col min="1" max="1" width="16.421875" style="0" customWidth="1"/>
    <col min="2" max="2" width="7.7109375" style="0" customWidth="1"/>
    <col min="3" max="3" width="13.7109375" style="0" customWidth="1"/>
    <col min="4" max="4" width="5.8515625" style="0" customWidth="1"/>
    <col min="5" max="5" width="13.28125" style="0" customWidth="1"/>
    <col min="6" max="6" width="8.7109375" style="0" customWidth="1"/>
    <col min="7" max="7" width="13.8515625" style="0" customWidth="1"/>
    <col min="8" max="8" width="9.421875" style="0" customWidth="1"/>
    <col min="9" max="9" width="17.28125" style="0" customWidth="1"/>
    <col min="10" max="10" width="16.00390625" style="0" customWidth="1"/>
    <col min="11" max="11" width="6.28125" style="0" customWidth="1"/>
    <col min="12" max="12" width="15.140625" style="0" customWidth="1"/>
    <col min="13" max="13" width="6.00390625" style="0" customWidth="1"/>
    <col min="14" max="14" width="10.8515625" style="0" customWidth="1"/>
    <col min="15" max="15" width="6.28125" style="0" customWidth="1"/>
    <col min="16" max="16" width="11.140625" style="0" customWidth="1"/>
    <col min="17" max="17" width="6.28125" style="0" customWidth="1"/>
    <col min="18" max="18" width="11.28125" style="0" customWidth="1"/>
  </cols>
  <sheetData>
    <row r="1" spans="1:18" ht="15.75" thickBot="1">
      <c r="A1" s="279" t="s">
        <v>73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1"/>
    </row>
    <row r="2" spans="1:18" ht="18.75" customHeight="1" thickBot="1">
      <c r="A2" s="53" t="s">
        <v>78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5"/>
      <c r="R2" s="56"/>
    </row>
    <row r="3" spans="1:18" ht="20.25" customHeight="1" thickBot="1">
      <c r="A3" s="308" t="s">
        <v>59</v>
      </c>
      <c r="B3" s="299" t="s">
        <v>44</v>
      </c>
      <c r="C3" s="300"/>
      <c r="D3" s="299" t="s">
        <v>45</v>
      </c>
      <c r="E3" s="300"/>
      <c r="F3" s="299" t="s">
        <v>64</v>
      </c>
      <c r="G3" s="311"/>
      <c r="H3" s="311"/>
      <c r="I3" s="300"/>
      <c r="J3" s="314" t="s">
        <v>26</v>
      </c>
      <c r="K3" s="299" t="s">
        <v>27</v>
      </c>
      <c r="L3" s="300"/>
      <c r="M3" s="303" t="s">
        <v>43</v>
      </c>
      <c r="N3" s="303"/>
      <c r="O3" s="303"/>
      <c r="P3" s="303"/>
      <c r="Q3" s="303"/>
      <c r="R3" s="304"/>
    </row>
    <row r="4" spans="1:18" ht="31.5" customHeight="1" thickBot="1">
      <c r="A4" s="309"/>
      <c r="B4" s="301"/>
      <c r="C4" s="302"/>
      <c r="D4" s="301"/>
      <c r="E4" s="302"/>
      <c r="F4" s="301"/>
      <c r="G4" s="312"/>
      <c r="H4" s="312"/>
      <c r="I4" s="302"/>
      <c r="J4" s="315"/>
      <c r="K4" s="301"/>
      <c r="L4" s="302"/>
      <c r="M4" s="307" t="s">
        <v>58</v>
      </c>
      <c r="N4" s="304"/>
      <c r="O4" s="307" t="s">
        <v>39</v>
      </c>
      <c r="P4" s="304"/>
      <c r="Q4" s="305" t="s">
        <v>40</v>
      </c>
      <c r="R4" s="306"/>
    </row>
    <row r="5" spans="1:18" s="4" customFormat="1" ht="25.5" customHeight="1" thickBot="1">
      <c r="A5" s="310"/>
      <c r="B5" s="42" t="s">
        <v>30</v>
      </c>
      <c r="C5" s="43" t="s">
        <v>41</v>
      </c>
      <c r="D5" s="44" t="s">
        <v>30</v>
      </c>
      <c r="E5" s="45" t="s">
        <v>41</v>
      </c>
      <c r="F5" s="44" t="s">
        <v>46</v>
      </c>
      <c r="G5" s="46" t="s">
        <v>47</v>
      </c>
      <c r="H5" s="44" t="s">
        <v>48</v>
      </c>
      <c r="I5" s="44" t="s">
        <v>49</v>
      </c>
      <c r="J5" s="47" t="s">
        <v>41</v>
      </c>
      <c r="K5" s="44" t="s">
        <v>30</v>
      </c>
      <c r="L5" s="46" t="s">
        <v>41</v>
      </c>
      <c r="M5" s="44" t="s">
        <v>30</v>
      </c>
      <c r="N5" s="46" t="s">
        <v>41</v>
      </c>
      <c r="O5" s="44" t="s">
        <v>30</v>
      </c>
      <c r="P5" s="46" t="s">
        <v>41</v>
      </c>
      <c r="Q5" s="48" t="s">
        <v>30</v>
      </c>
      <c r="R5" s="46" t="s">
        <v>41</v>
      </c>
    </row>
    <row r="6" spans="1:18" s="51" customFormat="1" ht="14.25" customHeight="1" thickBot="1">
      <c r="A6" s="33">
        <v>1</v>
      </c>
      <c r="B6" s="34">
        <v>2</v>
      </c>
      <c r="C6" s="35">
        <v>3</v>
      </c>
      <c r="D6" s="34">
        <v>4</v>
      </c>
      <c r="E6" s="35">
        <v>5</v>
      </c>
      <c r="F6" s="34">
        <v>6</v>
      </c>
      <c r="G6" s="36">
        <v>7</v>
      </c>
      <c r="H6" s="34">
        <v>8</v>
      </c>
      <c r="I6" s="35">
        <v>9</v>
      </c>
      <c r="J6" s="34">
        <v>10</v>
      </c>
      <c r="K6" s="37">
        <v>11</v>
      </c>
      <c r="L6" s="34">
        <v>12</v>
      </c>
      <c r="M6" s="38">
        <v>13</v>
      </c>
      <c r="N6" s="39">
        <v>14</v>
      </c>
      <c r="O6" s="38">
        <v>15</v>
      </c>
      <c r="P6" s="39">
        <v>16</v>
      </c>
      <c r="Q6" s="39">
        <v>14</v>
      </c>
      <c r="R6" s="39">
        <v>18</v>
      </c>
    </row>
    <row r="7" spans="1:18" s="1" customFormat="1" ht="15.75">
      <c r="A7" s="12" t="s">
        <v>60</v>
      </c>
      <c r="B7" s="67"/>
      <c r="C7" s="68"/>
      <c r="D7" s="67"/>
      <c r="E7" s="68"/>
      <c r="F7" s="67"/>
      <c r="G7" s="69"/>
      <c r="H7" s="69"/>
      <c r="I7" s="70"/>
      <c r="J7" s="71"/>
      <c r="K7" s="67"/>
      <c r="L7" s="68"/>
      <c r="M7" s="72"/>
      <c r="N7" s="73"/>
      <c r="O7" s="72"/>
      <c r="P7" s="73"/>
      <c r="Q7" s="74"/>
      <c r="R7" s="73"/>
    </row>
    <row r="8" spans="1:18" ht="15.75">
      <c r="A8" s="40" t="s">
        <v>62</v>
      </c>
      <c r="B8" s="75"/>
      <c r="C8" s="76"/>
      <c r="D8" s="75"/>
      <c r="E8" s="76"/>
      <c r="F8" s="75"/>
      <c r="G8" s="77"/>
      <c r="H8" s="77"/>
      <c r="I8" s="78"/>
      <c r="J8" s="79"/>
      <c r="K8" s="75"/>
      <c r="L8" s="76"/>
      <c r="M8" s="80"/>
      <c r="N8" s="81"/>
      <c r="O8" s="80"/>
      <c r="P8" s="81"/>
      <c r="Q8" s="82"/>
      <c r="R8" s="81"/>
    </row>
    <row r="9" spans="1:18" ht="15.75">
      <c r="A9" s="13" t="s">
        <v>63</v>
      </c>
      <c r="B9" s="83"/>
      <c r="C9" s="84"/>
      <c r="D9" s="83"/>
      <c r="E9" s="84"/>
      <c r="F9" s="83"/>
      <c r="G9" s="85"/>
      <c r="H9" s="85"/>
      <c r="I9" s="86"/>
      <c r="J9" s="87"/>
      <c r="K9" s="83"/>
      <c r="L9" s="84"/>
      <c r="M9" s="88"/>
      <c r="N9" s="89"/>
      <c r="O9" s="88"/>
      <c r="P9" s="89"/>
      <c r="Q9" s="90"/>
      <c r="R9" s="89"/>
    </row>
    <row r="10" spans="1:18" ht="16.5" thickBot="1">
      <c r="A10" s="41" t="s">
        <v>61</v>
      </c>
      <c r="B10" s="91"/>
      <c r="C10" s="92"/>
      <c r="D10" s="91"/>
      <c r="E10" s="92"/>
      <c r="F10" s="91"/>
      <c r="G10" s="93"/>
      <c r="H10" s="93"/>
      <c r="I10" s="57"/>
      <c r="J10" s="94"/>
      <c r="K10" s="91"/>
      <c r="L10" s="92"/>
      <c r="M10" s="95"/>
      <c r="N10" s="96"/>
      <c r="O10" s="95"/>
      <c r="P10" s="96"/>
      <c r="Q10" s="97"/>
      <c r="R10" s="96"/>
    </row>
    <row r="11" spans="1:18" ht="16.5" thickBot="1">
      <c r="A11" s="30" t="s">
        <v>35</v>
      </c>
      <c r="B11" s="26">
        <f aca="true" t="shared" si="0" ref="B11:R11">SUM(B7:B10)</f>
        <v>0</v>
      </c>
      <c r="C11" s="31">
        <f t="shared" si="0"/>
        <v>0</v>
      </c>
      <c r="D11" s="26">
        <f t="shared" si="0"/>
        <v>0</v>
      </c>
      <c r="E11" s="31">
        <f t="shared" si="0"/>
        <v>0</v>
      </c>
      <c r="F11" s="26">
        <f t="shared" si="0"/>
        <v>0</v>
      </c>
      <c r="G11" s="26">
        <f t="shared" si="0"/>
        <v>0</v>
      </c>
      <c r="H11" s="26">
        <f t="shared" si="0"/>
        <v>0</v>
      </c>
      <c r="I11" s="26">
        <f t="shared" si="0"/>
        <v>0</v>
      </c>
      <c r="J11" s="31">
        <f t="shared" si="0"/>
        <v>0</v>
      </c>
      <c r="K11" s="26">
        <f t="shared" si="0"/>
        <v>0</v>
      </c>
      <c r="L11" s="31">
        <f t="shared" si="0"/>
        <v>0</v>
      </c>
      <c r="M11" s="26">
        <f t="shared" si="0"/>
        <v>0</v>
      </c>
      <c r="N11" s="31">
        <f t="shared" si="0"/>
        <v>0</v>
      </c>
      <c r="O11" s="26">
        <f t="shared" si="0"/>
        <v>0</v>
      </c>
      <c r="P11" s="31">
        <f t="shared" si="0"/>
        <v>0</v>
      </c>
      <c r="Q11" s="26">
        <f t="shared" si="0"/>
        <v>0</v>
      </c>
      <c r="R11" s="32">
        <f t="shared" si="0"/>
        <v>0</v>
      </c>
    </row>
    <row r="12" spans="1:18" ht="15">
      <c r="A12" s="204"/>
      <c r="B12" s="204"/>
      <c r="C12" s="204"/>
      <c r="D12" s="204"/>
      <c r="E12" s="204"/>
      <c r="F12" s="204"/>
      <c r="G12" s="204"/>
      <c r="H12" s="204"/>
      <c r="I12" s="204"/>
      <c r="J12" s="204"/>
      <c r="K12" s="5"/>
      <c r="L12" s="5"/>
      <c r="M12" s="11"/>
      <c r="N12" s="11"/>
      <c r="O12" s="11"/>
      <c r="P12" s="11"/>
      <c r="Q12" s="11"/>
      <c r="R12" s="11"/>
    </row>
    <row r="13" spans="1:18" ht="15">
      <c r="A13" s="205" t="s">
        <v>84</v>
      </c>
      <c r="B13" s="205"/>
      <c r="C13" s="205"/>
      <c r="D13" s="205"/>
      <c r="E13" s="205"/>
      <c r="F13" s="204"/>
      <c r="G13" s="204"/>
      <c r="H13" s="204"/>
      <c r="I13" s="204"/>
      <c r="J13" s="204"/>
      <c r="K13" s="5"/>
      <c r="L13" s="5"/>
      <c r="M13" s="5"/>
      <c r="N13" s="5"/>
      <c r="O13" s="5"/>
      <c r="P13" s="5"/>
      <c r="Q13" s="5"/>
      <c r="R13" s="5"/>
    </row>
    <row r="14" spans="1:18" ht="15">
      <c r="A14" s="313" t="s">
        <v>81</v>
      </c>
      <c r="B14" s="313"/>
      <c r="C14" s="313"/>
      <c r="D14" s="313"/>
      <c r="E14" s="313"/>
      <c r="F14" s="204"/>
      <c r="G14" s="204"/>
      <c r="H14" s="204"/>
      <c r="I14" s="204"/>
      <c r="J14" s="204"/>
      <c r="K14" s="5"/>
      <c r="L14" s="5"/>
      <c r="M14" s="5"/>
      <c r="N14" s="5"/>
      <c r="O14" s="5"/>
      <c r="P14" s="5"/>
      <c r="Q14" s="5"/>
      <c r="R14" s="5"/>
    </row>
    <row r="15" spans="1:10" ht="15">
      <c r="A15" s="201"/>
      <c r="B15" s="201"/>
      <c r="C15" s="201"/>
      <c r="D15" s="201"/>
      <c r="E15" s="201"/>
      <c r="F15" s="201"/>
      <c r="G15" s="201"/>
      <c r="H15" s="201"/>
      <c r="I15" s="201"/>
      <c r="J15" s="201"/>
    </row>
  </sheetData>
  <sheetProtection password="CF56" sheet="1" formatCells="0" formatColumns="0" formatRows="0"/>
  <mergeCells count="12">
    <mergeCell ref="A14:E14"/>
    <mergeCell ref="J3:J4"/>
    <mergeCell ref="K3:L4"/>
    <mergeCell ref="A1:R1"/>
    <mergeCell ref="M3:R3"/>
    <mergeCell ref="Q4:R4"/>
    <mergeCell ref="O4:P4"/>
    <mergeCell ref="M4:N4"/>
    <mergeCell ref="A3:A5"/>
    <mergeCell ref="B3:C4"/>
    <mergeCell ref="D3:E4"/>
    <mergeCell ref="F3:I4"/>
  </mergeCells>
  <printOptions/>
  <pageMargins left="0.25" right="0.25" top="0.75" bottom="0.75" header="0.3" footer="0.3"/>
  <pageSetup fitToHeight="0" fitToWidth="1" horizontalDpi="300" verticalDpi="300" orientation="landscape" paperSize="9" scale="77" r:id="rId3"/>
  <ignoredErrors>
    <ignoredError sqref="E12" formulaRange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0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24.7109375" style="0" customWidth="1"/>
    <col min="2" max="2" width="24.8515625" style="0" customWidth="1"/>
  </cols>
  <sheetData>
    <row r="1" spans="1:18" ht="15">
      <c r="A1" s="52" t="s">
        <v>73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2" ht="16.5" thickBot="1">
      <c r="A2" s="9" t="s">
        <v>79</v>
      </c>
      <c r="B2" s="10"/>
    </row>
    <row r="3" spans="1:2" ht="18" customHeight="1">
      <c r="A3" s="316" t="s">
        <v>50</v>
      </c>
      <c r="B3" s="318" t="s">
        <v>51</v>
      </c>
    </row>
    <row r="4" spans="1:2" ht="23.25" customHeight="1" thickBot="1">
      <c r="A4" s="317"/>
      <c r="B4" s="319"/>
    </row>
    <row r="5" spans="1:2" ht="16.5" thickBot="1">
      <c r="A5" s="137" t="s">
        <v>52</v>
      </c>
      <c r="B5" s="27" t="s">
        <v>31</v>
      </c>
    </row>
    <row r="6" spans="1:2" ht="15.75">
      <c r="A6" s="135" t="s">
        <v>53</v>
      </c>
      <c r="B6" s="132"/>
    </row>
    <row r="7" spans="1:2" ht="15.75">
      <c r="A7" s="136" t="s">
        <v>54</v>
      </c>
      <c r="B7" s="133"/>
    </row>
    <row r="8" spans="1:2" ht="15.75">
      <c r="A8" s="136" t="s">
        <v>55</v>
      </c>
      <c r="B8" s="133"/>
    </row>
    <row r="9" spans="1:2" ht="15.75">
      <c r="A9" s="136" t="s">
        <v>55</v>
      </c>
      <c r="B9" s="133"/>
    </row>
    <row r="10" spans="1:2" ht="15.75">
      <c r="A10" s="136" t="s">
        <v>56</v>
      </c>
      <c r="B10" s="133"/>
    </row>
    <row r="11" spans="1:2" ht="15.75">
      <c r="A11" s="136" t="s">
        <v>54</v>
      </c>
      <c r="B11" s="133"/>
    </row>
    <row r="12" spans="1:2" ht="15.75">
      <c r="A12" s="136" t="s">
        <v>53</v>
      </c>
      <c r="B12" s="133"/>
    </row>
    <row r="13" spans="1:2" ht="15.75">
      <c r="A13" s="136" t="s">
        <v>53</v>
      </c>
      <c r="B13" s="133"/>
    </row>
    <row r="14" spans="1:2" ht="15.75">
      <c r="A14" s="136" t="s">
        <v>53</v>
      </c>
      <c r="B14" s="133"/>
    </row>
    <row r="15" spans="1:2" ht="15.75">
      <c r="A15" s="136" t="s">
        <v>57</v>
      </c>
      <c r="B15" s="134"/>
    </row>
    <row r="16" spans="1:2" ht="15.75">
      <c r="A16" s="136" t="s">
        <v>57</v>
      </c>
      <c r="B16" s="134"/>
    </row>
    <row r="17" spans="1:2" ht="16.5" thickBot="1">
      <c r="A17" s="136" t="s">
        <v>57</v>
      </c>
      <c r="B17" s="134"/>
    </row>
    <row r="18" spans="1:2" ht="16.5" thickBot="1">
      <c r="A18" s="28" t="s">
        <v>35</v>
      </c>
      <c r="B18" s="29">
        <f>SUM(B6:B17)</f>
        <v>0</v>
      </c>
    </row>
    <row r="20" spans="1:10" ht="15">
      <c r="A20" s="205" t="s">
        <v>84</v>
      </c>
      <c r="B20" s="201"/>
      <c r="C20" s="201"/>
      <c r="D20" s="201"/>
      <c r="E20" s="201"/>
      <c r="F20" s="201"/>
      <c r="G20" s="201"/>
      <c r="H20" s="201"/>
      <c r="I20" s="201"/>
      <c r="J20" s="201"/>
    </row>
  </sheetData>
  <sheetProtection formatCells="0" formatColumns="0" formatRows="0" insertRows="0" deleteRows="0"/>
  <mergeCells count="2">
    <mergeCell ref="A3:A4"/>
    <mergeCell ref="B3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"/>
  <sheetViews>
    <sheetView tabSelected="1" zoomScalePageLayoutView="0" workbookViewId="0" topLeftCell="A1">
      <selection activeCell="I9" sqref="I9"/>
    </sheetView>
  </sheetViews>
  <sheetFormatPr defaultColWidth="9.140625" defaultRowHeight="15"/>
  <cols>
    <col min="1" max="1" width="14.140625" style="0" customWidth="1"/>
    <col min="2" max="2" width="10.421875" style="0" customWidth="1"/>
    <col min="3" max="3" width="11.57421875" style="0" customWidth="1"/>
    <col min="4" max="4" width="13.00390625" style="0" customWidth="1"/>
    <col min="5" max="5" width="12.28125" style="0" customWidth="1"/>
    <col min="6" max="6" width="10.28125" style="0" customWidth="1"/>
    <col min="7" max="7" width="8.140625" style="0" customWidth="1"/>
    <col min="8" max="8" width="9.00390625" style="0" customWidth="1"/>
    <col min="9" max="9" width="10.7109375" style="0" customWidth="1"/>
    <col min="10" max="10" width="8.421875" style="0" customWidth="1"/>
    <col min="11" max="11" width="10.28125" style="0" customWidth="1"/>
    <col min="12" max="15" width="8.00390625" style="0" customWidth="1"/>
    <col min="16" max="16" width="7.140625" style="0" customWidth="1"/>
    <col min="17" max="17" width="8.140625" style="0" customWidth="1"/>
    <col min="18" max="18" width="8.57421875" style="0" customWidth="1"/>
  </cols>
  <sheetData>
    <row r="1" spans="1:18" ht="15.75" thickBot="1">
      <c r="A1" s="364" t="s">
        <v>73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6"/>
    </row>
    <row r="2" spans="1:18" ht="16.5" thickBot="1">
      <c r="A2" s="367" t="s">
        <v>94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9"/>
    </row>
    <row r="3" spans="1:18" ht="25.5" customHeight="1" thickBot="1">
      <c r="A3" s="370" t="s">
        <v>12</v>
      </c>
      <c r="B3" s="370" t="s">
        <v>13</v>
      </c>
      <c r="C3" s="370" t="s">
        <v>21</v>
      </c>
      <c r="D3" s="371" t="s">
        <v>22</v>
      </c>
      <c r="E3" s="372" t="s">
        <v>15</v>
      </c>
      <c r="F3" s="370" t="s">
        <v>16</v>
      </c>
      <c r="G3" s="321" t="s">
        <v>14</v>
      </c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22"/>
    </row>
    <row r="4" spans="1:18" ht="43.5" customHeight="1" thickBot="1">
      <c r="A4" s="374"/>
      <c r="B4" s="374"/>
      <c r="C4" s="374"/>
      <c r="D4" s="375"/>
      <c r="E4" s="376"/>
      <c r="F4" s="374"/>
      <c r="G4" s="377" t="s">
        <v>17</v>
      </c>
      <c r="H4" s="378"/>
      <c r="I4" s="370" t="s">
        <v>23</v>
      </c>
      <c r="J4" s="377" t="s">
        <v>110</v>
      </c>
      <c r="K4" s="378"/>
      <c r="L4" s="321" t="s">
        <v>108</v>
      </c>
      <c r="M4" s="322"/>
      <c r="N4" s="321" t="s">
        <v>109</v>
      </c>
      <c r="O4" s="322"/>
      <c r="P4" s="377" t="s">
        <v>18</v>
      </c>
      <c r="Q4" s="378"/>
      <c r="R4" s="370" t="s">
        <v>0</v>
      </c>
    </row>
    <row r="5" spans="1:18" ht="33" customHeight="1" thickBot="1">
      <c r="A5" s="379"/>
      <c r="B5" s="379"/>
      <c r="C5" s="379"/>
      <c r="D5" s="378"/>
      <c r="E5" s="377"/>
      <c r="F5" s="379"/>
      <c r="G5" s="380" t="s">
        <v>13</v>
      </c>
      <c r="H5" s="381" t="s">
        <v>24</v>
      </c>
      <c r="I5" s="379"/>
      <c r="J5" s="382" t="s">
        <v>13</v>
      </c>
      <c r="K5" s="382" t="s">
        <v>19</v>
      </c>
      <c r="L5" s="382" t="s">
        <v>13</v>
      </c>
      <c r="M5" s="382" t="s">
        <v>19</v>
      </c>
      <c r="N5" s="382" t="s">
        <v>13</v>
      </c>
      <c r="O5" s="382" t="s">
        <v>19</v>
      </c>
      <c r="P5" s="382" t="s">
        <v>13</v>
      </c>
      <c r="Q5" s="382" t="s">
        <v>19</v>
      </c>
      <c r="R5" s="379"/>
    </row>
    <row r="6" spans="1:18" ht="15.75" thickBot="1">
      <c r="A6" s="383">
        <v>1</v>
      </c>
      <c r="B6" s="384">
        <v>2</v>
      </c>
      <c r="C6" s="384">
        <v>3</v>
      </c>
      <c r="D6" s="384">
        <v>4</v>
      </c>
      <c r="E6" s="384">
        <v>5</v>
      </c>
      <c r="F6" s="384">
        <v>6</v>
      </c>
      <c r="G6" s="384">
        <v>7</v>
      </c>
      <c r="H6" s="384">
        <v>8</v>
      </c>
      <c r="I6" s="384">
        <v>9</v>
      </c>
      <c r="J6" s="384">
        <v>10</v>
      </c>
      <c r="K6" s="384">
        <v>11</v>
      </c>
      <c r="L6" s="384">
        <v>12</v>
      </c>
      <c r="M6" s="384">
        <v>13</v>
      </c>
      <c r="N6" s="384">
        <v>14</v>
      </c>
      <c r="O6" s="384">
        <v>15</v>
      </c>
      <c r="P6" s="384">
        <v>16</v>
      </c>
      <c r="Q6" s="384">
        <v>17</v>
      </c>
      <c r="R6" s="384">
        <v>18</v>
      </c>
    </row>
    <row r="7" spans="1:18" ht="76.5" customHeight="1" thickBot="1">
      <c r="A7" s="206" t="s">
        <v>92</v>
      </c>
      <c r="B7" s="207"/>
      <c r="C7" s="207"/>
      <c r="D7" s="207"/>
      <c r="E7" s="207"/>
      <c r="F7" s="207"/>
      <c r="G7" s="207"/>
      <c r="H7" s="207"/>
      <c r="I7" s="207"/>
      <c r="J7" s="207"/>
      <c r="K7" s="208"/>
      <c r="L7" s="208"/>
      <c r="M7" s="208"/>
      <c r="N7" s="207"/>
      <c r="O7" s="208"/>
      <c r="P7" s="207"/>
      <c r="Q7" s="208"/>
      <c r="R7" s="207"/>
    </row>
    <row r="8" spans="1:21" ht="39" thickBot="1">
      <c r="A8" s="206" t="s">
        <v>89</v>
      </c>
      <c r="B8" s="207"/>
      <c r="C8" s="207"/>
      <c r="D8" s="207"/>
      <c r="E8" s="207"/>
      <c r="F8" s="207"/>
      <c r="G8" s="207"/>
      <c r="H8" s="207"/>
      <c r="I8" s="207"/>
      <c r="J8" s="207"/>
      <c r="K8" s="208"/>
      <c r="L8" s="208"/>
      <c r="M8" s="208"/>
      <c r="N8" s="207"/>
      <c r="O8" s="208"/>
      <c r="P8" s="207"/>
      <c r="Q8" s="208"/>
      <c r="R8" s="207"/>
      <c r="S8" s="201"/>
      <c r="T8" s="201"/>
      <c r="U8" s="201"/>
    </row>
    <row r="9" spans="1:21" ht="51.75" thickBot="1">
      <c r="A9" s="206" t="s">
        <v>90</v>
      </c>
      <c r="B9" s="207"/>
      <c r="C9" s="207"/>
      <c r="D9" s="207"/>
      <c r="E9" s="207"/>
      <c r="F9" s="207"/>
      <c r="G9" s="207"/>
      <c r="H9" s="207"/>
      <c r="I9" s="207"/>
      <c r="J9" s="207"/>
      <c r="K9" s="208"/>
      <c r="L9" s="208"/>
      <c r="M9" s="208"/>
      <c r="N9" s="207"/>
      <c r="O9" s="208"/>
      <c r="P9" s="207"/>
      <c r="Q9" s="208"/>
      <c r="R9" s="207"/>
      <c r="S9" s="201"/>
      <c r="T9" s="201"/>
      <c r="U9" s="201"/>
    </row>
    <row r="10" spans="1:21" ht="15.75" thickBot="1">
      <c r="A10" s="209" t="s">
        <v>11</v>
      </c>
      <c r="B10" s="210">
        <f>SUM(B7:B9)</f>
        <v>0</v>
      </c>
      <c r="C10" s="210">
        <f aca="true" t="shared" si="0" ref="C10:R10">SUM(C7:C9)</f>
        <v>0</v>
      </c>
      <c r="D10" s="210">
        <f t="shared" si="0"/>
        <v>0</v>
      </c>
      <c r="E10" s="210">
        <f t="shared" si="0"/>
        <v>0</v>
      </c>
      <c r="F10" s="210">
        <f t="shared" si="0"/>
        <v>0</v>
      </c>
      <c r="G10" s="210">
        <f t="shared" si="0"/>
        <v>0</v>
      </c>
      <c r="H10" s="210">
        <f t="shared" si="0"/>
        <v>0</v>
      </c>
      <c r="I10" s="210">
        <f t="shared" si="0"/>
        <v>0</v>
      </c>
      <c r="J10" s="210">
        <f>SUM(J7:J9)</f>
        <v>0</v>
      </c>
      <c r="K10" s="211">
        <f t="shared" si="0"/>
        <v>0</v>
      </c>
      <c r="L10" s="210">
        <f>SUM(L7:L9)</f>
        <v>0</v>
      </c>
      <c r="M10" s="211">
        <f>SUM(M7:M9)</f>
        <v>0</v>
      </c>
      <c r="N10" s="210">
        <f t="shared" si="0"/>
        <v>0</v>
      </c>
      <c r="O10" s="211">
        <f t="shared" si="0"/>
        <v>0</v>
      </c>
      <c r="P10" s="210">
        <f t="shared" si="0"/>
        <v>0</v>
      </c>
      <c r="Q10" s="211">
        <f t="shared" si="0"/>
        <v>0</v>
      </c>
      <c r="R10" s="210">
        <f t="shared" si="0"/>
        <v>0</v>
      </c>
      <c r="S10" s="201"/>
      <c r="T10" s="201"/>
      <c r="U10" s="201"/>
    </row>
    <row r="11" spans="1:21" ht="15">
      <c r="A11" s="320" t="s">
        <v>91</v>
      </c>
      <c r="B11" s="320"/>
      <c r="C11" s="320"/>
      <c r="D11" s="320"/>
      <c r="E11" s="320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</row>
    <row r="12" spans="1:21" ht="15">
      <c r="A12" s="203" t="s">
        <v>93</v>
      </c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</row>
  </sheetData>
  <sheetProtection password="CF56" sheet="1" formatCells="0" formatColumns="0" formatRows="0"/>
  <mergeCells count="17">
    <mergeCell ref="A11:E11"/>
    <mergeCell ref="A1:R1"/>
    <mergeCell ref="A2:R2"/>
    <mergeCell ref="G3:R3"/>
    <mergeCell ref="G4:H4"/>
    <mergeCell ref="E3:E5"/>
    <mergeCell ref="N4:O4"/>
    <mergeCell ref="I4:I5"/>
    <mergeCell ref="R4:R5"/>
    <mergeCell ref="A3:A5"/>
    <mergeCell ref="J4:K4"/>
    <mergeCell ref="P4:Q4"/>
    <mergeCell ref="B3:B5"/>
    <mergeCell ref="D3:D5"/>
    <mergeCell ref="C3:C5"/>
    <mergeCell ref="F3:F5"/>
    <mergeCell ref="L4:M4"/>
  </mergeCells>
  <printOptions/>
  <pageMargins left="0.25" right="0.25" top="0.75" bottom="0.75" header="0.3" footer="0.3"/>
  <pageSetup fitToHeight="0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2006-11-28T10:12:39Z</dcterms:created>
  <dcterms:modified xsi:type="dcterms:W3CDTF">2023-12-18T08:40:20Z</dcterms:modified>
  <cp:category/>
  <cp:version/>
  <cp:contentType/>
  <cp:contentStatus/>
</cp:coreProperties>
</file>