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risy\1-ПРОЕКТИ\6. ПРОВАДИЯ - РАСОВО\КС Нова Провадия\Работни\Преиздаване на ПУП Нова Провадия\Област Варна-935-NP-PUP-00 - Кн. 1\DSCR\Баланси\"/>
    </mc:Choice>
  </mc:AlternateContent>
  <xr:revisionPtr revIDLastSave="0" documentId="13_ncr:1_{D6563967-9245-461A-BBBA-8268B32C1FF9}" xr6:coauthVersionLast="45" xr6:coauthVersionMax="45" xr10:uidLastSave="{00000000-0000-0000-0000-000000000000}"/>
  <bookViews>
    <workbookView xWindow="14700" yWindow="1365" windowWidth="13665" windowHeight="15060" xr2:uid="{6D617126-6162-4958-9EF0-9D2B05C69C0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34" i="1"/>
  <c r="D32" i="1"/>
  <c r="D25" i="1"/>
  <c r="D26" i="1"/>
  <c r="D24" i="1"/>
  <c r="D16" i="1"/>
  <c r="D17" i="1"/>
  <c r="D18" i="1"/>
  <c r="D15" i="1"/>
  <c r="D35" i="1" l="1"/>
  <c r="C35" i="1"/>
  <c r="B35" i="1"/>
  <c r="D27" i="1"/>
  <c r="C27" i="1"/>
  <c r="B27" i="1"/>
  <c r="D19" i="1"/>
  <c r="B19" i="1"/>
  <c r="C19" i="1"/>
  <c r="D10" i="1" l="1"/>
  <c r="C10" i="1"/>
  <c r="B10" i="1"/>
</calcChain>
</file>

<file path=xl/sharedStrings.xml><?xml version="1.0" encoding="utf-8"?>
<sst xmlns="http://schemas.openxmlformats.org/spreadsheetml/2006/main" count="33" uniqueCount="21">
  <si>
    <t>Основно предназначение(чл.7 ЗУТ)</t>
  </si>
  <si>
    <t>Бр. имоти</t>
  </si>
  <si>
    <t>Всичко площ /дка/</t>
  </si>
  <si>
    <t>Земеделска територия</t>
  </si>
  <si>
    <t>Площ  /%/</t>
  </si>
  <si>
    <t>Вид собственост</t>
  </si>
  <si>
    <t>Общинска публична</t>
  </si>
  <si>
    <t>Категория</t>
  </si>
  <si>
    <t>Начин на трайно ползване</t>
  </si>
  <si>
    <t>Пасище</t>
  </si>
  <si>
    <t>ОБЩО</t>
  </si>
  <si>
    <t>Баланс по основно предназначение чл.7 от ЗУТ</t>
  </si>
  <si>
    <t>Баланс по вид собственост</t>
  </si>
  <si>
    <t>Баланс по категория</t>
  </si>
  <si>
    <t>Баланс по начин на трайно ползване</t>
  </si>
  <si>
    <t>Частна</t>
  </si>
  <si>
    <t>Обществени организации</t>
  </si>
  <si>
    <t>Съсобственост</t>
  </si>
  <si>
    <t>За селскостопански, горски, ведомствен път</t>
  </si>
  <si>
    <t>Нива</t>
  </si>
  <si>
    <t>Приложение 1: Баланси на територията засегната от нов сервитут на новопроектираните газопроводни шлейфи /Входен и Изходен/ към КС „Нова Провадия“ в област Варна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</si>
</sst>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"/>
    <numFmt numFmtId="165" formatCode="#0.000"/>
    <numFmt numFmtId="166" formatCode="#0.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6" fontId="1" fillId="0" borderId="1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790AB-4913-4203-A0C0-613FEF6E57EA}">
  <dimension ref="A1:D35"/>
  <sheetViews>
    <sheetView tabSelected="1" topLeftCell="A13" workbookViewId="0">
      <selection activeCell="I33" sqref="I33"/>
    </sheetView>
  </sheetViews>
  <sheetFormatPr defaultRowHeight="15" x14ac:dyDescent="0.25"/>
  <cols>
    <col min="1" max="1" width="30.7109375" customWidth="1"/>
  </cols>
  <sheetData>
    <row r="1" spans="1:4" ht="15" customHeight="1" x14ac:dyDescent="0.25">
      <c r="A1" s="25" t="s">
        <v>20</v>
      </c>
      <c r="B1" s="25"/>
      <c r="C1" s="25"/>
      <c r="D1" s="25"/>
    </row>
    <row r="2" spans="1:4" x14ac:dyDescent="0.25">
      <c r="A2" s="25"/>
      <c r="B2" s="25"/>
      <c r="C2" s="25"/>
      <c r="D2" s="25"/>
    </row>
    <row r="3" spans="1:4" x14ac:dyDescent="0.25">
      <c r="A3" s="25"/>
      <c r="B3" s="25"/>
      <c r="C3" s="25"/>
      <c r="D3" s="25"/>
    </row>
    <row r="4" spans="1:4" x14ac:dyDescent="0.25">
      <c r="A4" s="25"/>
      <c r="B4" s="25"/>
      <c r="C4" s="25"/>
      <c r="D4" s="25"/>
    </row>
    <row r="6" spans="1:4" x14ac:dyDescent="0.25">
      <c r="A6" s="26" t="s">
        <v>11</v>
      </c>
      <c r="B6" s="26"/>
      <c r="C6" s="26"/>
      <c r="D6" s="26"/>
    </row>
    <row r="7" spans="1:4" ht="15.75" thickBot="1" x14ac:dyDescent="0.3"/>
    <row r="8" spans="1:4" ht="43.5" thickBot="1" x14ac:dyDescent="0.3">
      <c r="A8" s="1" t="s">
        <v>0</v>
      </c>
      <c r="B8" s="2" t="s">
        <v>1</v>
      </c>
      <c r="C8" s="2" t="s">
        <v>2</v>
      </c>
      <c r="D8" s="6" t="s">
        <v>4</v>
      </c>
    </row>
    <row r="9" spans="1:4" x14ac:dyDescent="0.25">
      <c r="A9" s="3" t="s">
        <v>3</v>
      </c>
      <c r="B9" s="4">
        <v>14</v>
      </c>
      <c r="C9" s="5">
        <v>23.462</v>
      </c>
      <c r="D9" s="7">
        <v>100</v>
      </c>
    </row>
    <row r="10" spans="1:4" ht="15.75" thickBot="1" x14ac:dyDescent="0.3">
      <c r="A10" s="13" t="s">
        <v>10</v>
      </c>
      <c r="B10" s="14">
        <f>SUM(B9:B9)</f>
        <v>14</v>
      </c>
      <c r="C10" s="15">
        <f>SUM(C9:C9)</f>
        <v>23.462</v>
      </c>
      <c r="D10" s="16">
        <f>SUM(D9:D9)</f>
        <v>100</v>
      </c>
    </row>
    <row r="12" spans="1:4" x14ac:dyDescent="0.25">
      <c r="A12" s="26" t="s">
        <v>12</v>
      </c>
      <c r="B12" s="26"/>
      <c r="C12" s="26"/>
      <c r="D12" s="26"/>
    </row>
    <row r="13" spans="1:4" ht="15.75" thickBot="1" x14ac:dyDescent="0.3"/>
    <row r="14" spans="1:4" ht="43.5" thickBot="1" x14ac:dyDescent="0.3">
      <c r="A14" s="1" t="s">
        <v>5</v>
      </c>
      <c r="B14" s="2" t="s">
        <v>1</v>
      </c>
      <c r="C14" s="2" t="s">
        <v>2</v>
      </c>
      <c r="D14" s="6" t="s">
        <v>4</v>
      </c>
    </row>
    <row r="15" spans="1:4" x14ac:dyDescent="0.25">
      <c r="A15" s="8" t="s">
        <v>6</v>
      </c>
      <c r="B15" s="9">
        <v>3</v>
      </c>
      <c r="C15" s="9">
        <v>6.7169999999999996</v>
      </c>
      <c r="D15" s="10">
        <f>(C15/$C$19)*100</f>
        <v>28.629272866763277</v>
      </c>
    </row>
    <row r="16" spans="1:4" x14ac:dyDescent="0.25">
      <c r="A16" s="19" t="s">
        <v>15</v>
      </c>
      <c r="B16" s="20">
        <v>3</v>
      </c>
      <c r="C16" s="20">
        <v>6.2649999999999997</v>
      </c>
      <c r="D16" s="10">
        <f t="shared" ref="D16:D18" si="0">(C16/$C$19)*100</f>
        <v>26.702753388457928</v>
      </c>
    </row>
    <row r="17" spans="1:4" x14ac:dyDescent="0.25">
      <c r="A17" s="19" t="s">
        <v>16</v>
      </c>
      <c r="B17" s="20">
        <v>6</v>
      </c>
      <c r="C17" s="20">
        <v>6.0650000000000004</v>
      </c>
      <c r="D17" s="10">
        <f t="shared" si="0"/>
        <v>25.850311141420168</v>
      </c>
    </row>
    <row r="18" spans="1:4" x14ac:dyDescent="0.25">
      <c r="A18" s="19" t="s">
        <v>17</v>
      </c>
      <c r="B18" s="20">
        <v>2</v>
      </c>
      <c r="C18" s="20">
        <v>4.415</v>
      </c>
      <c r="D18" s="10">
        <f t="shared" si="0"/>
        <v>18.817662603358624</v>
      </c>
    </row>
    <row r="19" spans="1:4" ht="15.75" thickBot="1" x14ac:dyDescent="0.3">
      <c r="A19" s="13" t="s">
        <v>10</v>
      </c>
      <c r="B19" s="17">
        <f>SUM(B15:B18)</f>
        <v>14</v>
      </c>
      <c r="C19" s="17">
        <f>SUM(C15:C18)</f>
        <v>23.462</v>
      </c>
      <c r="D19" s="18">
        <f>SUM(D15:D18)</f>
        <v>100</v>
      </c>
    </row>
    <row r="21" spans="1:4" x14ac:dyDescent="0.25">
      <c r="A21" s="26" t="s">
        <v>13</v>
      </c>
      <c r="B21" s="26"/>
      <c r="C21" s="26"/>
      <c r="D21" s="26"/>
    </row>
    <row r="22" spans="1:4" ht="15.75" thickBot="1" x14ac:dyDescent="0.3"/>
    <row r="23" spans="1:4" ht="43.5" thickBot="1" x14ac:dyDescent="0.3">
      <c r="A23" s="22" t="s">
        <v>7</v>
      </c>
      <c r="B23" s="23" t="s">
        <v>1</v>
      </c>
      <c r="C23" s="23" t="s">
        <v>2</v>
      </c>
      <c r="D23" s="24" t="s">
        <v>4</v>
      </c>
    </row>
    <row r="24" spans="1:4" x14ac:dyDescent="0.25">
      <c r="A24" s="3">
        <v>0</v>
      </c>
      <c r="B24" s="11">
        <v>1</v>
      </c>
      <c r="C24" s="11">
        <v>0.115</v>
      </c>
      <c r="D24" s="12">
        <f>(C24/$C$27)*100</f>
        <v>0.49015429204671385</v>
      </c>
    </row>
    <row r="25" spans="1:4" x14ac:dyDescent="0.25">
      <c r="A25" s="19">
        <v>3</v>
      </c>
      <c r="B25" s="20">
        <v>5</v>
      </c>
      <c r="C25" s="20">
        <v>7.4889999999999999</v>
      </c>
      <c r="D25" s="21">
        <f t="shared" ref="D25:D26" si="1">(C25/$C$27)*100</f>
        <v>31.919699940329043</v>
      </c>
    </row>
    <row r="26" spans="1:4" ht="15.75" thickBot="1" x14ac:dyDescent="0.3">
      <c r="A26" s="30">
        <v>4</v>
      </c>
      <c r="B26" s="31">
        <v>8</v>
      </c>
      <c r="C26" s="31">
        <v>15.858000000000001</v>
      </c>
      <c r="D26" s="32">
        <f t="shared" si="1"/>
        <v>67.59014576762425</v>
      </c>
    </row>
    <row r="27" spans="1:4" ht="15.75" thickBot="1" x14ac:dyDescent="0.3">
      <c r="A27" s="27" t="s">
        <v>10</v>
      </c>
      <c r="B27" s="28">
        <f>SUM(B24:B26)</f>
        <v>14</v>
      </c>
      <c r="C27" s="28">
        <f>SUM(C24:C26)</f>
        <v>23.462</v>
      </c>
      <c r="D27" s="29">
        <f>SUM(D24:D26)</f>
        <v>100</v>
      </c>
    </row>
    <row r="29" spans="1:4" x14ac:dyDescent="0.25">
      <c r="A29" s="26" t="s">
        <v>14</v>
      </c>
      <c r="B29" s="26"/>
      <c r="C29" s="26"/>
      <c r="D29" s="26"/>
    </row>
    <row r="30" spans="1:4" ht="15.75" thickBot="1" x14ac:dyDescent="0.3"/>
    <row r="31" spans="1:4" ht="43.5" thickBot="1" x14ac:dyDescent="0.3">
      <c r="A31" s="22" t="s">
        <v>8</v>
      </c>
      <c r="B31" s="23" t="s">
        <v>1</v>
      </c>
      <c r="C31" s="23" t="s">
        <v>2</v>
      </c>
      <c r="D31" s="24" t="s">
        <v>4</v>
      </c>
    </row>
    <row r="32" spans="1:4" x14ac:dyDescent="0.25">
      <c r="A32" s="3" t="s">
        <v>9</v>
      </c>
      <c r="B32" s="11">
        <v>2</v>
      </c>
      <c r="C32" s="11">
        <v>6.6020000000000003</v>
      </c>
      <c r="D32" s="12">
        <f>(C32/$C$35)*100</f>
        <v>28.139118574716559</v>
      </c>
    </row>
    <row r="33" spans="1:4" ht="30" x14ac:dyDescent="0.25">
      <c r="A33" s="19" t="s">
        <v>18</v>
      </c>
      <c r="B33" s="20">
        <v>1</v>
      </c>
      <c r="C33" s="20">
        <v>0.115</v>
      </c>
      <c r="D33" s="21">
        <f t="shared" ref="D33:D34" si="2">(C33/$C$35)*100</f>
        <v>0.49015429204671374</v>
      </c>
    </row>
    <row r="34" spans="1:4" ht="15.75" thickBot="1" x14ac:dyDescent="0.3">
      <c r="A34" s="30" t="s">
        <v>19</v>
      </c>
      <c r="B34" s="31">
        <v>11</v>
      </c>
      <c r="C34" s="31">
        <v>16.745000000000001</v>
      </c>
      <c r="D34" s="32">
        <f t="shared" si="2"/>
        <v>71.370727133236727</v>
      </c>
    </row>
    <row r="35" spans="1:4" ht="15.75" thickBot="1" x14ac:dyDescent="0.3">
      <c r="A35" s="27" t="s">
        <v>10</v>
      </c>
      <c r="B35" s="28">
        <f>SUM(B32:B34)</f>
        <v>14</v>
      </c>
      <c r="C35" s="28">
        <f>SUM(C32:C34)</f>
        <v>23.462000000000003</v>
      </c>
      <c r="D35" s="29">
        <f>SUM(D32:D34)</f>
        <v>100</v>
      </c>
    </row>
  </sheetData>
  <mergeCells count="5">
    <mergeCell ref="A1:D4"/>
    <mergeCell ref="A6:D6"/>
    <mergeCell ref="A12:D12"/>
    <mergeCell ref="A21:D21"/>
    <mergeCell ref="A29:D29"/>
  </mergeCells>
  <printOptions horizontalCentered="1"/>
  <pageMargins left="0.70866141732283472" right="0.70866141732283472" top="0.78740157480314965" bottom="0.74803149606299213" header="0.39370078740157483" footer="0.31496062992125984"/>
  <pageSetup orientation="portrait" horizontalDpi="4294967293" verticalDpi="0" r:id="rId1"/>
  <headerFooter>
    <oddFooter>&amp;C&amp;P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2019-08-20T07:19:29Z</cp:lastPrinted>
  <dcterms:created xsi:type="dcterms:W3CDTF">2019-08-19T13:40:19Z</dcterms:created>
  <dcterms:modified xsi:type="dcterms:W3CDTF">2020-06-30T10:35:20Z</dcterms:modified>
</cp:coreProperties>
</file>