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155"/>
  </bookViews>
  <sheets>
    <sheet name="Инструкции" sheetId="74" r:id="rId1"/>
    <sheet name="Зони" sheetId="75" r:id="rId2"/>
    <sheet name="1" sheetId="46" r:id="rId3"/>
    <sheet name="2" sheetId="53" r:id="rId4"/>
    <sheet name="3" sheetId="54" r:id="rId5"/>
    <sheet name="4" sheetId="55" r:id="rId6"/>
    <sheet name="5" sheetId="61" r:id="rId7"/>
    <sheet name="6" sheetId="60" r:id="rId8"/>
    <sheet name="7" sheetId="72" r:id="rId9"/>
    <sheet name="8" sheetId="71" r:id="rId10"/>
    <sheet name="9" sheetId="70" r:id="rId11"/>
    <sheet name="10" sheetId="69" r:id="rId12"/>
    <sheet name="11" sheetId="68" r:id="rId13"/>
    <sheet name="12" sheetId="67" r:id="rId14"/>
    <sheet name="13" sheetId="64" r:id="rId15"/>
    <sheet name="14" sheetId="66" r:id="rId16"/>
    <sheet name="15" sheetId="65" r:id="rId17"/>
    <sheet name="16" sheetId="62" r:id="rId18"/>
    <sheet name="17" sheetId="56" r:id="rId19"/>
    <sheet name="18" sheetId="63" r:id="rId20"/>
    <sheet name="Обобщени Проба" sheetId="73" r:id="rId21"/>
    <sheet name="Диапазон" sheetId="47" r:id="rId22"/>
    <sheet name="Sheet1" sheetId="76" r:id="rId23"/>
  </sheets>
  <definedNames>
    <definedName name="_xlnm._FilterDatabase" localSheetId="2" hidden="1">'1'!$A$5:$D$20</definedName>
    <definedName name="_xlnm._FilterDatabase" localSheetId="11" hidden="1">'10'!$A$5:$D$20</definedName>
    <definedName name="_xlnm._FilterDatabase" localSheetId="12" hidden="1">'11'!$A$5:$D$20</definedName>
    <definedName name="_xlnm._FilterDatabase" localSheetId="13" hidden="1">'12'!$A$5:$D$20</definedName>
    <definedName name="_xlnm._FilterDatabase" localSheetId="14" hidden="1">'13'!$A$5:$D$20</definedName>
    <definedName name="_xlnm._FilterDatabase" localSheetId="15" hidden="1">'14'!$A$5:$D$20</definedName>
    <definedName name="_xlnm._FilterDatabase" localSheetId="16" hidden="1">'15'!$A$5:$D$20</definedName>
    <definedName name="_xlnm._FilterDatabase" localSheetId="17" hidden="1">'16'!$A$5:$D$20</definedName>
    <definedName name="_xlnm._FilterDatabase" localSheetId="18" hidden="1">'17'!$A$5:$D$20</definedName>
    <definedName name="_xlnm._FilterDatabase" localSheetId="19" hidden="1">'18'!$A$5:$D$20</definedName>
    <definedName name="_xlnm._FilterDatabase" localSheetId="3" hidden="1">'2'!$A$5:$D$20</definedName>
    <definedName name="_xlnm._FilterDatabase" localSheetId="4" hidden="1">'3'!$A$5:$D$20</definedName>
    <definedName name="_xlnm._FilterDatabase" localSheetId="5" hidden="1">'4'!$A$5:$D$20</definedName>
    <definedName name="_xlnm._FilterDatabase" localSheetId="6" hidden="1">'5'!$A$5:$D$20</definedName>
    <definedName name="_xlnm._FilterDatabase" localSheetId="7" hidden="1">'6'!$A$5:$D$20</definedName>
    <definedName name="_xlnm._FilterDatabase" localSheetId="8" hidden="1">'7'!$A$5:$D$20</definedName>
    <definedName name="_xlnm._FilterDatabase" localSheetId="9" hidden="1">'8'!$A$5:$D$20</definedName>
    <definedName name="_xlnm._FilterDatabase" localSheetId="10" hidden="1">'9'!$A$5:$D$20</definedName>
    <definedName name="_xlnm._FilterDatabase" localSheetId="20" hidden="1">'Обобщени Проба'!$A$59:$B$59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50" i="73" l="1"/>
  <c r="Z51" i="73"/>
  <c r="Z52" i="73"/>
  <c r="Z53" i="73"/>
  <c r="Z54" i="73"/>
  <c r="Z55" i="73"/>
  <c r="Z49" i="73"/>
  <c r="Z21" i="73"/>
  <c r="Z22" i="73"/>
  <c r="Z23" i="73"/>
  <c r="Z24" i="73"/>
  <c r="Z25" i="73"/>
  <c r="Z26" i="73"/>
  <c r="Z27" i="73"/>
  <c r="Z28" i="73"/>
  <c r="Z29" i="73"/>
  <c r="Z30" i="73"/>
  <c r="Z31" i="73"/>
  <c r="Z32" i="73"/>
  <c r="Z33" i="73"/>
  <c r="Z34" i="73"/>
  <c r="Z35" i="73"/>
  <c r="Z36" i="73"/>
  <c r="Z37" i="73"/>
  <c r="Z38" i="73"/>
  <c r="Z39" i="73"/>
  <c r="Z40" i="73"/>
  <c r="Z41" i="73"/>
  <c r="Z42" i="73"/>
  <c r="Z43" i="73"/>
  <c r="Z44" i="73"/>
  <c r="Z45" i="73"/>
  <c r="Z46" i="73"/>
  <c r="Z47" i="73"/>
  <c r="Z20" i="73"/>
  <c r="Z5" i="73"/>
  <c r="Z6" i="73"/>
  <c r="Z7" i="73"/>
  <c r="Z8" i="73"/>
  <c r="Z9" i="73"/>
  <c r="Z10" i="73"/>
  <c r="Z11" i="73"/>
  <c r="Z12" i="73"/>
  <c r="Z13" i="73"/>
  <c r="Z14" i="73"/>
  <c r="Z15" i="73"/>
  <c r="Z16" i="73"/>
  <c r="Z17" i="73"/>
  <c r="Z18" i="73"/>
  <c r="Z4" i="73"/>
  <c r="Y50" i="73"/>
  <c r="Y51" i="73"/>
  <c r="Y52" i="73"/>
  <c r="Y53" i="73"/>
  <c r="Y54" i="73"/>
  <c r="Y55" i="73"/>
  <c r="Y49" i="73"/>
  <c r="Y21" i="73"/>
  <c r="Y22" i="73"/>
  <c r="Y23" i="73"/>
  <c r="Y24" i="73"/>
  <c r="Y25" i="73"/>
  <c r="Y26" i="73"/>
  <c r="Y27" i="73"/>
  <c r="Y28" i="73"/>
  <c r="Y29" i="73"/>
  <c r="Y30" i="73"/>
  <c r="Y31" i="73"/>
  <c r="Y32" i="73"/>
  <c r="Y33" i="73"/>
  <c r="Y34" i="73"/>
  <c r="Y35" i="73"/>
  <c r="Y36" i="73"/>
  <c r="Y37" i="73"/>
  <c r="Y38" i="73"/>
  <c r="Y39" i="73"/>
  <c r="Y40" i="73"/>
  <c r="Y41" i="73"/>
  <c r="Y42" i="73"/>
  <c r="Y43" i="73"/>
  <c r="Y44" i="73"/>
  <c r="Y45" i="73"/>
  <c r="Y46" i="73"/>
  <c r="Y47" i="73"/>
  <c r="Y20" i="73"/>
  <c r="Y5" i="73"/>
  <c r="Y6" i="73"/>
  <c r="Y7" i="73"/>
  <c r="Y8" i="73"/>
  <c r="Y9" i="73"/>
  <c r="Y10" i="73"/>
  <c r="Y11" i="73"/>
  <c r="Y12" i="73"/>
  <c r="Y13" i="73"/>
  <c r="Y14" i="73"/>
  <c r="Y15" i="73"/>
  <c r="Y16" i="73"/>
  <c r="Y17" i="73"/>
  <c r="Y18" i="73"/>
  <c r="Y4" i="73"/>
  <c r="X50" i="73"/>
  <c r="X51" i="73"/>
  <c r="X52" i="73"/>
  <c r="X53" i="73"/>
  <c r="X54" i="73"/>
  <c r="X55" i="73"/>
  <c r="X49" i="73"/>
  <c r="X21" i="73"/>
  <c r="X22" i="73"/>
  <c r="X23" i="73"/>
  <c r="X24" i="73"/>
  <c r="X25" i="73"/>
  <c r="X26" i="73"/>
  <c r="X27" i="73"/>
  <c r="X28" i="73"/>
  <c r="X29" i="73"/>
  <c r="X30" i="73"/>
  <c r="X31" i="73"/>
  <c r="X32" i="73"/>
  <c r="X33" i="73"/>
  <c r="X34" i="73"/>
  <c r="X35" i="73"/>
  <c r="X36" i="73"/>
  <c r="X37" i="73"/>
  <c r="X38" i="73"/>
  <c r="X39" i="73"/>
  <c r="X40" i="73"/>
  <c r="X41" i="73"/>
  <c r="X42" i="73"/>
  <c r="X43" i="73"/>
  <c r="X44" i="73"/>
  <c r="X45" i="73"/>
  <c r="X46" i="73"/>
  <c r="X47" i="73"/>
  <c r="X20" i="73"/>
  <c r="X5" i="73"/>
  <c r="X6" i="73"/>
  <c r="X7" i="73"/>
  <c r="X8" i="73"/>
  <c r="X9" i="73"/>
  <c r="X10" i="73"/>
  <c r="X11" i="73"/>
  <c r="X12" i="73"/>
  <c r="X13" i="73"/>
  <c r="X14" i="73"/>
  <c r="X15" i="73"/>
  <c r="X16" i="73"/>
  <c r="X17" i="73"/>
  <c r="X18" i="73"/>
  <c r="X4" i="73"/>
  <c r="T3" i="73" l="1"/>
  <c r="T2" i="73"/>
  <c r="S3" i="73"/>
  <c r="S2" i="73"/>
  <c r="R3" i="73"/>
  <c r="R2" i="73"/>
  <c r="Q3" i="73"/>
  <c r="Q2" i="73"/>
  <c r="P3" i="73"/>
  <c r="P2" i="73"/>
  <c r="O3" i="73"/>
  <c r="O2" i="73"/>
  <c r="N3" i="73"/>
  <c r="N2" i="73"/>
  <c r="M3" i="73"/>
  <c r="M2" i="73"/>
  <c r="L3" i="73"/>
  <c r="L2" i="73"/>
  <c r="K3" i="73"/>
  <c r="K2" i="73"/>
  <c r="J3" i="73"/>
  <c r="J2" i="73"/>
  <c r="I3" i="73"/>
  <c r="I2" i="73"/>
  <c r="H3" i="73"/>
  <c r="H2" i="73"/>
  <c r="G3" i="73"/>
  <c r="G2" i="73"/>
  <c r="F3" i="73"/>
  <c r="F2" i="73"/>
  <c r="E3" i="73"/>
  <c r="E2" i="73"/>
  <c r="D3" i="73"/>
  <c r="D2" i="73"/>
  <c r="C3" i="73"/>
  <c r="U4" i="73" s="1"/>
  <c r="C2" i="73"/>
  <c r="W5" i="73" l="1"/>
  <c r="W6" i="73"/>
  <c r="W7" i="73"/>
  <c r="W8" i="73"/>
  <c r="W9" i="73"/>
  <c r="W10" i="73"/>
  <c r="W11" i="73"/>
  <c r="W12" i="73"/>
  <c r="W13" i="73"/>
  <c r="W14" i="73"/>
  <c r="W15" i="73"/>
  <c r="W16" i="73"/>
  <c r="W17" i="73"/>
  <c r="W18" i="73"/>
  <c r="W20" i="73"/>
  <c r="W21" i="73"/>
  <c r="W22" i="73"/>
  <c r="W23" i="73"/>
  <c r="W24" i="73"/>
  <c r="W25" i="73"/>
  <c r="W26" i="73"/>
  <c r="W27" i="73"/>
  <c r="W28" i="73"/>
  <c r="W29" i="73"/>
  <c r="W30" i="73"/>
  <c r="W31" i="73"/>
  <c r="W32" i="73"/>
  <c r="W33" i="73"/>
  <c r="W34" i="73"/>
  <c r="W35" i="73"/>
  <c r="W36" i="73"/>
  <c r="W37" i="73"/>
  <c r="W38" i="73"/>
  <c r="W39" i="73"/>
  <c r="W40" i="73"/>
  <c r="W41" i="73"/>
  <c r="W42" i="73"/>
  <c r="W43" i="73"/>
  <c r="W44" i="73"/>
  <c r="W45" i="73"/>
  <c r="W46" i="73"/>
  <c r="W47" i="73"/>
  <c r="W49" i="73"/>
  <c r="W50" i="73"/>
  <c r="W51" i="73"/>
  <c r="W52" i="73"/>
  <c r="W53" i="73"/>
  <c r="W54" i="73"/>
  <c r="W55" i="73"/>
  <c r="W4" i="73"/>
  <c r="V5" i="73"/>
  <c r="V6" i="73"/>
  <c r="V7" i="73"/>
  <c r="V8" i="73"/>
  <c r="V9" i="73"/>
  <c r="V10" i="73"/>
  <c r="V11" i="73"/>
  <c r="V12" i="73"/>
  <c r="V13" i="73"/>
  <c r="V14" i="73"/>
  <c r="V15" i="73"/>
  <c r="V16" i="73"/>
  <c r="V17" i="73"/>
  <c r="V18" i="73"/>
  <c r="V20" i="73"/>
  <c r="V21" i="73"/>
  <c r="V22" i="73"/>
  <c r="V23" i="73"/>
  <c r="V24" i="73"/>
  <c r="V25" i="73"/>
  <c r="V26" i="73"/>
  <c r="V27" i="73"/>
  <c r="V28" i="73"/>
  <c r="V29" i="73"/>
  <c r="V30" i="73"/>
  <c r="V31" i="73"/>
  <c r="V32" i="73"/>
  <c r="V33" i="73"/>
  <c r="V34" i="73"/>
  <c r="V35" i="73"/>
  <c r="V36" i="73"/>
  <c r="V37" i="73"/>
  <c r="V38" i="73"/>
  <c r="V39" i="73"/>
  <c r="V40" i="73"/>
  <c r="V41" i="73"/>
  <c r="V42" i="73"/>
  <c r="V43" i="73"/>
  <c r="V44" i="73"/>
  <c r="V45" i="73"/>
  <c r="V46" i="73"/>
  <c r="V47" i="73"/>
  <c r="V49" i="73"/>
  <c r="V50" i="73"/>
  <c r="V51" i="73"/>
  <c r="V52" i="73"/>
  <c r="V53" i="73"/>
  <c r="V54" i="73"/>
  <c r="V55" i="73"/>
  <c r="V4" i="73"/>
  <c r="U50" i="73"/>
  <c r="U51" i="73"/>
  <c r="U52" i="73"/>
  <c r="U53" i="73"/>
  <c r="U54" i="73"/>
  <c r="U55" i="73"/>
  <c r="U49" i="73"/>
  <c r="U21" i="73"/>
  <c r="U22" i="73"/>
  <c r="U23" i="73"/>
  <c r="U24" i="73"/>
  <c r="U25" i="73"/>
  <c r="U26" i="73"/>
  <c r="U27" i="73"/>
  <c r="U28" i="73"/>
  <c r="U29" i="73"/>
  <c r="U30" i="73"/>
  <c r="U31" i="73"/>
  <c r="U32" i="73"/>
  <c r="U33" i="73"/>
  <c r="U34" i="73"/>
  <c r="U35" i="73"/>
  <c r="U36" i="73"/>
  <c r="U37" i="73"/>
  <c r="U38" i="73"/>
  <c r="U39" i="73"/>
  <c r="U40" i="73"/>
  <c r="U41" i="73"/>
  <c r="U42" i="73"/>
  <c r="U43" i="73"/>
  <c r="U44" i="73"/>
  <c r="U45" i="73"/>
  <c r="U46" i="73"/>
  <c r="U47" i="73"/>
  <c r="U20" i="73"/>
  <c r="U5" i="73"/>
  <c r="U6" i="73"/>
  <c r="U7" i="73"/>
  <c r="U8" i="73"/>
  <c r="U9" i="73"/>
  <c r="U10" i="73"/>
  <c r="U11" i="73"/>
  <c r="U12" i="73"/>
  <c r="U13" i="73"/>
  <c r="U14" i="73"/>
  <c r="U15" i="73"/>
  <c r="U16" i="73"/>
  <c r="U17" i="73"/>
  <c r="U18" i="73"/>
  <c r="C62" i="46"/>
  <c r="D59" i="46" s="1"/>
  <c r="A53" i="46"/>
  <c r="C52" i="46"/>
  <c r="D51" i="46" s="1"/>
  <c r="D44" i="46"/>
  <c r="D36" i="46"/>
  <c r="D32" i="46"/>
  <c r="D28" i="46"/>
  <c r="A22" i="46"/>
  <c r="C21" i="46"/>
  <c r="D19" i="46" s="1"/>
  <c r="D20" i="46"/>
  <c r="D16" i="46"/>
  <c r="D13" i="46"/>
  <c r="D12" i="46"/>
  <c r="D8" i="46"/>
  <c r="A4" i="46"/>
  <c r="C62" i="53"/>
  <c r="D59" i="53" s="1"/>
  <c r="A53" i="53"/>
  <c r="C52" i="53"/>
  <c r="D51" i="53" s="1"/>
  <c r="A22" i="53"/>
  <c r="C21" i="53"/>
  <c r="D19" i="53" s="1"/>
  <c r="D20" i="53"/>
  <c r="D12" i="53"/>
  <c r="D8" i="53"/>
  <c r="A4" i="53"/>
  <c r="C62" i="54"/>
  <c r="D61" i="54" s="1"/>
  <c r="D60" i="54"/>
  <c r="D59" i="54"/>
  <c r="D58" i="54"/>
  <c r="D56" i="54"/>
  <c r="D55" i="54"/>
  <c r="E49" i="73" s="1"/>
  <c r="A53" i="54"/>
  <c r="C52" i="54"/>
  <c r="D51" i="54" s="1"/>
  <c r="A22" i="54"/>
  <c r="C21" i="54"/>
  <c r="D20" i="54" s="1"/>
  <c r="D19" i="54"/>
  <c r="D17" i="54"/>
  <c r="D15" i="54"/>
  <c r="D13" i="54"/>
  <c r="D11" i="54"/>
  <c r="D9" i="54"/>
  <c r="D8" i="54"/>
  <c r="D7" i="54"/>
  <c r="A4" i="54"/>
  <c r="C62" i="55"/>
  <c r="D61" i="55" s="1"/>
  <c r="D60" i="55"/>
  <c r="D58" i="55"/>
  <c r="D56" i="55"/>
  <c r="D55" i="55"/>
  <c r="F49" i="73" s="1"/>
  <c r="A53" i="55"/>
  <c r="C52" i="55"/>
  <c r="D51" i="55" s="1"/>
  <c r="A22" i="55"/>
  <c r="C21" i="55"/>
  <c r="D18" i="55" s="1"/>
  <c r="A4" i="55"/>
  <c r="C62" i="61"/>
  <c r="D59" i="61" s="1"/>
  <c r="D61" i="61"/>
  <c r="D60" i="61"/>
  <c r="D58" i="61"/>
  <c r="D57" i="61"/>
  <c r="D56" i="61"/>
  <c r="A53" i="61"/>
  <c r="C52" i="61"/>
  <c r="D51" i="61" s="1"/>
  <c r="A22" i="61"/>
  <c r="C21" i="61"/>
  <c r="D19" i="61" s="1"/>
  <c r="D20" i="61"/>
  <c r="D17" i="61"/>
  <c r="D16" i="61"/>
  <c r="D13" i="61"/>
  <c r="D12" i="61"/>
  <c r="D9" i="61"/>
  <c r="D8" i="61"/>
  <c r="A4" i="61"/>
  <c r="C62" i="60"/>
  <c r="D61" i="60" s="1"/>
  <c r="D59" i="60"/>
  <c r="D56" i="60"/>
  <c r="A53" i="60"/>
  <c r="C52" i="60"/>
  <c r="D51" i="60" s="1"/>
  <c r="D48" i="60"/>
  <c r="D28" i="60"/>
  <c r="D24" i="60"/>
  <c r="A22" i="60"/>
  <c r="C21" i="60"/>
  <c r="D20" i="60"/>
  <c r="D19" i="60"/>
  <c r="D18" i="60"/>
  <c r="D17" i="60"/>
  <c r="D16" i="60"/>
  <c r="D15" i="60"/>
  <c r="D14" i="60"/>
  <c r="D13" i="60"/>
  <c r="D12" i="60"/>
  <c r="D11" i="60"/>
  <c r="D10" i="60"/>
  <c r="D9" i="60"/>
  <c r="D8" i="60"/>
  <c r="D7" i="60"/>
  <c r="D6" i="60"/>
  <c r="A4" i="60"/>
  <c r="C62" i="72"/>
  <c r="D59" i="72" s="1"/>
  <c r="D57" i="72"/>
  <c r="A53" i="72"/>
  <c r="C52" i="72"/>
  <c r="D51" i="72" s="1"/>
  <c r="D48" i="72"/>
  <c r="D44" i="72"/>
  <c r="D40" i="72"/>
  <c r="D36" i="72"/>
  <c r="D32" i="72"/>
  <c r="D28" i="72"/>
  <c r="D24" i="72"/>
  <c r="A22" i="72"/>
  <c r="C21" i="72"/>
  <c r="D19" i="72" s="1"/>
  <c r="A4" i="72"/>
  <c r="C62" i="71"/>
  <c r="D61" i="71" s="1"/>
  <c r="D60" i="71"/>
  <c r="D59" i="71"/>
  <c r="D58" i="71"/>
  <c r="D56" i="71"/>
  <c r="D55" i="71"/>
  <c r="J49" i="73" s="1"/>
  <c r="A53" i="71"/>
  <c r="C52" i="71"/>
  <c r="D51" i="71" s="1"/>
  <c r="D36" i="71"/>
  <c r="A22" i="71"/>
  <c r="C21" i="71"/>
  <c r="D19" i="71" s="1"/>
  <c r="D20" i="71"/>
  <c r="D18" i="71"/>
  <c r="D17" i="71"/>
  <c r="D16" i="71"/>
  <c r="D14" i="71"/>
  <c r="D13" i="71"/>
  <c r="D12" i="71"/>
  <c r="D11" i="71"/>
  <c r="D10" i="71"/>
  <c r="D9" i="71"/>
  <c r="D8" i="71"/>
  <c r="D7" i="71"/>
  <c r="D6" i="71"/>
  <c r="A4" i="71"/>
  <c r="C62" i="70"/>
  <c r="D61" i="70" s="1"/>
  <c r="D60" i="70"/>
  <c r="D58" i="70"/>
  <c r="D56" i="70"/>
  <c r="A53" i="70"/>
  <c r="C52" i="70"/>
  <c r="D51" i="70" s="1"/>
  <c r="D36" i="70"/>
  <c r="D28" i="70"/>
  <c r="D24" i="70"/>
  <c r="A22" i="70"/>
  <c r="C21" i="70"/>
  <c r="D19" i="70" s="1"/>
  <c r="D20" i="70"/>
  <c r="D18" i="70"/>
  <c r="D17" i="70"/>
  <c r="D16" i="70"/>
  <c r="D15" i="70"/>
  <c r="D14" i="70"/>
  <c r="D13" i="70"/>
  <c r="D12" i="70"/>
  <c r="D11" i="70"/>
  <c r="D10" i="70"/>
  <c r="D9" i="70"/>
  <c r="D8" i="70"/>
  <c r="D7" i="70"/>
  <c r="D6" i="70"/>
  <c r="A4" i="70"/>
  <c r="C62" i="69"/>
  <c r="D61" i="69" s="1"/>
  <c r="D60" i="69"/>
  <c r="D58" i="69"/>
  <c r="D56" i="69"/>
  <c r="D55" i="69"/>
  <c r="L49" i="73" s="1"/>
  <c r="A53" i="69"/>
  <c r="C52" i="69"/>
  <c r="D51" i="69" s="1"/>
  <c r="A22" i="69"/>
  <c r="C21" i="69"/>
  <c r="D19" i="69" s="1"/>
  <c r="D20" i="69"/>
  <c r="D18" i="69"/>
  <c r="D17" i="69"/>
  <c r="D16" i="69"/>
  <c r="D14" i="69"/>
  <c r="D13" i="69"/>
  <c r="D12" i="69"/>
  <c r="D10" i="69"/>
  <c r="D9" i="69"/>
  <c r="D8" i="69"/>
  <c r="D6" i="69"/>
  <c r="A4" i="69"/>
  <c r="C62" i="68"/>
  <c r="D61" i="68" s="1"/>
  <c r="D60" i="68"/>
  <c r="D58" i="68"/>
  <c r="D56" i="68"/>
  <c r="A53" i="68"/>
  <c r="C52" i="68"/>
  <c r="D51" i="68" s="1"/>
  <c r="D48" i="68"/>
  <c r="D44" i="68"/>
  <c r="D40" i="68"/>
  <c r="D36" i="68"/>
  <c r="D32" i="68"/>
  <c r="D28" i="68"/>
  <c r="D24" i="68"/>
  <c r="A22" i="68"/>
  <c r="C21" i="68"/>
  <c r="D19" i="68" s="1"/>
  <c r="A4" i="68"/>
  <c r="C62" i="67"/>
  <c r="D59" i="67" s="1"/>
  <c r="D58" i="67"/>
  <c r="D55" i="67"/>
  <c r="N49" i="73" s="1"/>
  <c r="A53" i="67"/>
  <c r="C52" i="67"/>
  <c r="D51" i="67" s="1"/>
  <c r="A22" i="67"/>
  <c r="C21" i="67"/>
  <c r="D20" i="67" s="1"/>
  <c r="D19" i="67"/>
  <c r="D17" i="67"/>
  <c r="D15" i="67"/>
  <c r="D13" i="67"/>
  <c r="D11" i="67"/>
  <c r="D9" i="67"/>
  <c r="D7" i="67"/>
  <c r="A4" i="67"/>
  <c r="C62" i="64"/>
  <c r="D61" i="64" s="1"/>
  <c r="D60" i="64"/>
  <c r="D58" i="64"/>
  <c r="D56" i="64"/>
  <c r="D55" i="64"/>
  <c r="O49" i="73" s="1"/>
  <c r="A53" i="64"/>
  <c r="C52" i="64"/>
  <c r="D51" i="64" s="1"/>
  <c r="D44" i="64"/>
  <c r="D36" i="64"/>
  <c r="D28" i="64"/>
  <c r="A22" i="64"/>
  <c r="C21" i="64"/>
  <c r="D19" i="64" s="1"/>
  <c r="D20" i="64"/>
  <c r="D18" i="64"/>
  <c r="D17" i="64"/>
  <c r="D16" i="64"/>
  <c r="D14" i="64"/>
  <c r="D13" i="64"/>
  <c r="D12" i="64"/>
  <c r="D11" i="64"/>
  <c r="D10" i="64"/>
  <c r="D9" i="64"/>
  <c r="D8" i="64"/>
  <c r="D7" i="64"/>
  <c r="D6" i="64"/>
  <c r="A4" i="64"/>
  <c r="C62" i="66"/>
  <c r="D59" i="66" s="1"/>
  <c r="A53" i="66"/>
  <c r="C52" i="66"/>
  <c r="D51" i="66" s="1"/>
  <c r="D48" i="66"/>
  <c r="D40" i="66"/>
  <c r="D36" i="66"/>
  <c r="D32" i="66"/>
  <c r="D24" i="66"/>
  <c r="A22" i="66"/>
  <c r="C21" i="66"/>
  <c r="D19" i="66" s="1"/>
  <c r="A4" i="66"/>
  <c r="C62" i="65"/>
  <c r="D61" i="65" s="1"/>
  <c r="D59" i="65"/>
  <c r="D56" i="65"/>
  <c r="A53" i="65"/>
  <c r="C52" i="65"/>
  <c r="D51" i="65" s="1"/>
  <c r="D48" i="65"/>
  <c r="D40" i="65"/>
  <c r="D36" i="65"/>
  <c r="D32" i="65"/>
  <c r="D28" i="65"/>
  <c r="D24" i="65"/>
  <c r="A22" i="65"/>
  <c r="C21" i="65"/>
  <c r="D20" i="65" s="1"/>
  <c r="D19" i="65"/>
  <c r="D15" i="65"/>
  <c r="D13" i="65"/>
  <c r="D11" i="65"/>
  <c r="D9" i="65"/>
  <c r="D7" i="65"/>
  <c r="A4" i="65"/>
  <c r="C62" i="62"/>
  <c r="D61" i="62" s="1"/>
  <c r="D60" i="62"/>
  <c r="D59" i="62"/>
  <c r="D58" i="62"/>
  <c r="D56" i="62"/>
  <c r="D55" i="62"/>
  <c r="R49" i="73" s="1"/>
  <c r="A53" i="62"/>
  <c r="C52" i="62"/>
  <c r="D51" i="62" s="1"/>
  <c r="D44" i="62"/>
  <c r="D28" i="62"/>
  <c r="A22" i="62"/>
  <c r="C21" i="62"/>
  <c r="D20" i="62"/>
  <c r="D19" i="62"/>
  <c r="D18" i="62"/>
  <c r="D17" i="62"/>
  <c r="D16" i="62"/>
  <c r="D15" i="62"/>
  <c r="D14" i="62"/>
  <c r="D13" i="62"/>
  <c r="D12" i="62"/>
  <c r="D11" i="62"/>
  <c r="D10" i="62"/>
  <c r="D9" i="62"/>
  <c r="D8" i="62"/>
  <c r="D7" i="62"/>
  <c r="D6" i="62"/>
  <c r="A4" i="62"/>
  <c r="C62" i="56"/>
  <c r="D56" i="56"/>
  <c r="A53" i="56"/>
  <c r="C52" i="56"/>
  <c r="D49" i="56" s="1"/>
  <c r="D51" i="56"/>
  <c r="D48" i="56"/>
  <c r="D47" i="56"/>
  <c r="D46" i="56"/>
  <c r="D43" i="56"/>
  <c r="D42" i="56"/>
  <c r="D40" i="56"/>
  <c r="D38" i="56"/>
  <c r="D36" i="56"/>
  <c r="D35" i="56"/>
  <c r="D34" i="56"/>
  <c r="D32" i="56"/>
  <c r="D31" i="56"/>
  <c r="D30" i="56"/>
  <c r="D28" i="56"/>
  <c r="D27" i="56"/>
  <c r="D26" i="56"/>
  <c r="D24" i="56"/>
  <c r="A22" i="56"/>
  <c r="C21" i="56"/>
  <c r="D20" i="56" s="1"/>
  <c r="D19" i="56"/>
  <c r="D15" i="56"/>
  <c r="D13" i="56"/>
  <c r="D11" i="56"/>
  <c r="D9" i="56"/>
  <c r="D7" i="56"/>
  <c r="A4" i="56"/>
  <c r="D61" i="56" l="1"/>
  <c r="D58" i="56"/>
  <c r="D60" i="56"/>
  <c r="D55" i="56"/>
  <c r="S49" i="73" s="1"/>
  <c r="D59" i="56"/>
  <c r="D36" i="69"/>
  <c r="D36" i="61"/>
  <c r="G32" i="73" s="1"/>
  <c r="D21" i="62"/>
  <c r="D17" i="65"/>
  <c r="D60" i="66"/>
  <c r="D21" i="64"/>
  <c r="D16" i="68"/>
  <c r="D28" i="69"/>
  <c r="D44" i="69"/>
  <c r="D28" i="71"/>
  <c r="D44" i="71"/>
  <c r="D9" i="72"/>
  <c r="D17" i="72"/>
  <c r="D60" i="72"/>
  <c r="D21" i="60"/>
  <c r="D28" i="61"/>
  <c r="D44" i="61"/>
  <c r="D7" i="55"/>
  <c r="D11" i="55"/>
  <c r="D15" i="55"/>
  <c r="D19" i="55"/>
  <c r="D56" i="53"/>
  <c r="D60" i="53"/>
  <c r="D60" i="46"/>
  <c r="D8" i="66"/>
  <c r="D57" i="66"/>
  <c r="D13" i="72"/>
  <c r="D9" i="55"/>
  <c r="D13" i="55"/>
  <c r="D17" i="55"/>
  <c r="D58" i="53"/>
  <c r="D57" i="46"/>
  <c r="D17" i="56"/>
  <c r="D36" i="62"/>
  <c r="D16" i="66"/>
  <c r="D6" i="56"/>
  <c r="D10" i="56"/>
  <c r="S8" i="73" s="1"/>
  <c r="D14" i="56"/>
  <c r="D18" i="56"/>
  <c r="D39" i="56"/>
  <c r="D44" i="56"/>
  <c r="D50" i="56"/>
  <c r="D24" i="62"/>
  <c r="D40" i="62"/>
  <c r="D6" i="65"/>
  <c r="D10" i="65"/>
  <c r="D14" i="65"/>
  <c r="D18" i="65"/>
  <c r="D58" i="65"/>
  <c r="Q52" i="73" s="1"/>
  <c r="D20" i="66"/>
  <c r="D28" i="66"/>
  <c r="D44" i="66"/>
  <c r="D56" i="66"/>
  <c r="P50" i="73" s="1"/>
  <c r="D61" i="66"/>
  <c r="D15" i="64"/>
  <c r="D24" i="64"/>
  <c r="D40" i="64"/>
  <c r="O36" i="73" s="1"/>
  <c r="D59" i="64"/>
  <c r="D6" i="67"/>
  <c r="D10" i="67"/>
  <c r="D14" i="67"/>
  <c r="D18" i="67"/>
  <c r="D56" i="67"/>
  <c r="D20" i="68"/>
  <c r="D55" i="68"/>
  <c r="D59" i="68"/>
  <c r="D32" i="69"/>
  <c r="D48" i="69"/>
  <c r="D32" i="70"/>
  <c r="K28" i="73" s="1"/>
  <c r="D55" i="70"/>
  <c r="D59" i="70"/>
  <c r="D32" i="71"/>
  <c r="D48" i="71"/>
  <c r="J44" i="73" s="1"/>
  <c r="D12" i="72"/>
  <c r="D20" i="72"/>
  <c r="D56" i="72"/>
  <c r="D61" i="72"/>
  <c r="I55" i="73" s="1"/>
  <c r="D58" i="60"/>
  <c r="D32" i="61"/>
  <c r="D48" i="61"/>
  <c r="D8" i="55"/>
  <c r="F6" i="73" s="1"/>
  <c r="D12" i="55"/>
  <c r="D16" i="55"/>
  <c r="D20" i="55"/>
  <c r="D59" i="55"/>
  <c r="F53" i="73" s="1"/>
  <c r="D6" i="54"/>
  <c r="D10" i="54"/>
  <c r="D14" i="54"/>
  <c r="D18" i="54"/>
  <c r="D16" i="53"/>
  <c r="D57" i="53"/>
  <c r="D61" i="53"/>
  <c r="D9" i="46"/>
  <c r="D17" i="46"/>
  <c r="D24" i="46"/>
  <c r="D40" i="46"/>
  <c r="D56" i="46"/>
  <c r="D61" i="46"/>
  <c r="D8" i="68"/>
  <c r="D8" i="56"/>
  <c r="D12" i="56"/>
  <c r="D16" i="56"/>
  <c r="D32" i="62"/>
  <c r="D48" i="62"/>
  <c r="D8" i="65"/>
  <c r="Q6" i="73" s="1"/>
  <c r="D12" i="65"/>
  <c r="D16" i="65"/>
  <c r="D44" i="65"/>
  <c r="D55" i="65"/>
  <c r="Q49" i="73" s="1"/>
  <c r="D60" i="65"/>
  <c r="D12" i="66"/>
  <c r="D58" i="66"/>
  <c r="D32" i="64"/>
  <c r="O28" i="73" s="1"/>
  <c r="D48" i="64"/>
  <c r="D8" i="67"/>
  <c r="D12" i="67"/>
  <c r="D16" i="67"/>
  <c r="D60" i="67"/>
  <c r="D12" i="68"/>
  <c r="D57" i="68"/>
  <c r="D7" i="69"/>
  <c r="D21" i="69" s="1"/>
  <c r="D11" i="69"/>
  <c r="D15" i="69"/>
  <c r="D24" i="69"/>
  <c r="D40" i="69"/>
  <c r="D59" i="69"/>
  <c r="D57" i="70"/>
  <c r="D15" i="71"/>
  <c r="D21" i="71" s="1"/>
  <c r="D24" i="71"/>
  <c r="J20" i="73" s="1"/>
  <c r="D40" i="71"/>
  <c r="D8" i="72"/>
  <c r="D16" i="72"/>
  <c r="D58" i="72"/>
  <c r="I52" i="73" s="1"/>
  <c r="D32" i="60"/>
  <c r="D55" i="60"/>
  <c r="H49" i="73" s="1"/>
  <c r="D60" i="60"/>
  <c r="D24" i="61"/>
  <c r="D40" i="61"/>
  <c r="D6" i="55"/>
  <c r="D10" i="55"/>
  <c r="D14" i="55"/>
  <c r="D12" i="54"/>
  <c r="D16" i="54"/>
  <c r="D55" i="53"/>
  <c r="D58" i="46"/>
  <c r="D25" i="46"/>
  <c r="D29" i="46"/>
  <c r="D33" i="46"/>
  <c r="D37" i="46"/>
  <c r="D41" i="46"/>
  <c r="D45" i="46"/>
  <c r="D49" i="46"/>
  <c r="D6" i="46"/>
  <c r="D10" i="46"/>
  <c r="D14" i="46"/>
  <c r="D18" i="46"/>
  <c r="D26" i="46"/>
  <c r="D30" i="46"/>
  <c r="D34" i="46"/>
  <c r="D38" i="46"/>
  <c r="D42" i="46"/>
  <c r="D46" i="46"/>
  <c r="D50" i="46"/>
  <c r="D48" i="46"/>
  <c r="D7" i="46"/>
  <c r="D11" i="46"/>
  <c r="D15" i="46"/>
  <c r="D27" i="46"/>
  <c r="D31" i="46"/>
  <c r="D35" i="46"/>
  <c r="D39" i="46"/>
  <c r="D43" i="46"/>
  <c r="D47" i="46"/>
  <c r="D55" i="46"/>
  <c r="D13" i="53"/>
  <c r="D25" i="53"/>
  <c r="D37" i="53"/>
  <c r="D45" i="53"/>
  <c r="D49" i="53"/>
  <c r="D24" i="53"/>
  <c r="D32" i="53"/>
  <c r="D28" i="73" s="1"/>
  <c r="D40" i="53"/>
  <c r="D48" i="53"/>
  <c r="D9" i="53"/>
  <c r="D17" i="53"/>
  <c r="D29" i="53"/>
  <c r="D6" i="53"/>
  <c r="D10" i="53"/>
  <c r="D14" i="53"/>
  <c r="D18" i="53"/>
  <c r="D26" i="53"/>
  <c r="D30" i="53"/>
  <c r="D34" i="53"/>
  <c r="D30" i="73" s="1"/>
  <c r="D38" i="53"/>
  <c r="D42" i="53"/>
  <c r="D46" i="53"/>
  <c r="D50" i="53"/>
  <c r="D46" i="73" s="1"/>
  <c r="D28" i="53"/>
  <c r="D24" i="73" s="1"/>
  <c r="D36" i="53"/>
  <c r="D44" i="53"/>
  <c r="D33" i="53"/>
  <c r="D41" i="53"/>
  <c r="D7" i="53"/>
  <c r="D11" i="53"/>
  <c r="D15" i="53"/>
  <c r="D27" i="53"/>
  <c r="D23" i="73" s="1"/>
  <c r="D31" i="53"/>
  <c r="D35" i="53"/>
  <c r="D39" i="53"/>
  <c r="D35" i="73" s="1"/>
  <c r="D43" i="53"/>
  <c r="D39" i="73" s="1"/>
  <c r="D47" i="53"/>
  <c r="D28" i="54"/>
  <c r="D36" i="54"/>
  <c r="E32" i="73" s="1"/>
  <c r="D44" i="54"/>
  <c r="E40" i="73" s="1"/>
  <c r="D25" i="54"/>
  <c r="D29" i="54"/>
  <c r="D33" i="54"/>
  <c r="D37" i="54"/>
  <c r="E33" i="73" s="1"/>
  <c r="D41" i="54"/>
  <c r="D45" i="54"/>
  <c r="D49" i="54"/>
  <c r="D57" i="54"/>
  <c r="D62" i="54" s="1"/>
  <c r="D24" i="54"/>
  <c r="D32" i="54"/>
  <c r="D40" i="54"/>
  <c r="E36" i="73" s="1"/>
  <c r="D48" i="54"/>
  <c r="E44" i="73" s="1"/>
  <c r="D26" i="54"/>
  <c r="D30" i="54"/>
  <c r="D34" i="54"/>
  <c r="E30" i="73" s="1"/>
  <c r="D38" i="54"/>
  <c r="E34" i="73" s="1"/>
  <c r="D42" i="54"/>
  <c r="D46" i="54"/>
  <c r="D50" i="54"/>
  <c r="E46" i="73" s="1"/>
  <c r="D27" i="54"/>
  <c r="D31" i="54"/>
  <c r="D35" i="54"/>
  <c r="D39" i="54"/>
  <c r="D43" i="54"/>
  <c r="D47" i="54"/>
  <c r="D24" i="55"/>
  <c r="D28" i="55"/>
  <c r="D32" i="55"/>
  <c r="F28" i="73" s="1"/>
  <c r="D36" i="55"/>
  <c r="D40" i="55"/>
  <c r="D44" i="55"/>
  <c r="F40" i="73" s="1"/>
  <c r="D48" i="55"/>
  <c r="F44" i="73" s="1"/>
  <c r="D25" i="55"/>
  <c r="D29" i="55"/>
  <c r="D33" i="55"/>
  <c r="D37" i="55"/>
  <c r="D41" i="55"/>
  <c r="D45" i="55"/>
  <c r="D49" i="55"/>
  <c r="F45" i="73" s="1"/>
  <c r="D57" i="55"/>
  <c r="D26" i="55"/>
  <c r="D30" i="55"/>
  <c r="D34" i="55"/>
  <c r="F30" i="73" s="1"/>
  <c r="D38" i="55"/>
  <c r="F34" i="73" s="1"/>
  <c r="D42" i="55"/>
  <c r="D46" i="55"/>
  <c r="D50" i="55"/>
  <c r="F46" i="73" s="1"/>
  <c r="D27" i="55"/>
  <c r="F23" i="73" s="1"/>
  <c r="D31" i="55"/>
  <c r="D35" i="55"/>
  <c r="D39" i="55"/>
  <c r="F35" i="73" s="1"/>
  <c r="D43" i="55"/>
  <c r="F39" i="73" s="1"/>
  <c r="D47" i="55"/>
  <c r="D25" i="61"/>
  <c r="D29" i="61"/>
  <c r="G25" i="73" s="1"/>
  <c r="D33" i="61"/>
  <c r="G29" i="73" s="1"/>
  <c r="D37" i="61"/>
  <c r="D41" i="61"/>
  <c r="D45" i="61"/>
  <c r="G41" i="73" s="1"/>
  <c r="D49" i="61"/>
  <c r="G45" i="73" s="1"/>
  <c r="D6" i="61"/>
  <c r="D10" i="61"/>
  <c r="D14" i="61"/>
  <c r="D18" i="61"/>
  <c r="D26" i="61"/>
  <c r="D30" i="61"/>
  <c r="D34" i="61"/>
  <c r="G30" i="73" s="1"/>
  <c r="D38" i="61"/>
  <c r="G34" i="73" s="1"/>
  <c r="D42" i="61"/>
  <c r="D46" i="61"/>
  <c r="D50" i="61"/>
  <c r="G46" i="73" s="1"/>
  <c r="D7" i="61"/>
  <c r="D11" i="61"/>
  <c r="D15" i="61"/>
  <c r="D27" i="61"/>
  <c r="D31" i="61"/>
  <c r="D35" i="61"/>
  <c r="D39" i="61"/>
  <c r="D43" i="61"/>
  <c r="G39" i="73" s="1"/>
  <c r="D47" i="61"/>
  <c r="D55" i="61"/>
  <c r="D36" i="60"/>
  <c r="D40" i="60"/>
  <c r="H36" i="73" s="1"/>
  <c r="D44" i="60"/>
  <c r="D25" i="60"/>
  <c r="D29" i="60"/>
  <c r="D33" i="60"/>
  <c r="H29" i="73" s="1"/>
  <c r="D37" i="60"/>
  <c r="D41" i="60"/>
  <c r="D45" i="60"/>
  <c r="D49" i="60"/>
  <c r="H45" i="73" s="1"/>
  <c r="D57" i="60"/>
  <c r="D62" i="60" s="1"/>
  <c r="D26" i="60"/>
  <c r="D30" i="60"/>
  <c r="D34" i="60"/>
  <c r="H30" i="73" s="1"/>
  <c r="D38" i="60"/>
  <c r="D42" i="60"/>
  <c r="D46" i="60"/>
  <c r="D50" i="60"/>
  <c r="H46" i="73" s="1"/>
  <c r="D27" i="60"/>
  <c r="D31" i="60"/>
  <c r="D35" i="60"/>
  <c r="D39" i="60"/>
  <c r="H35" i="73" s="1"/>
  <c r="D43" i="60"/>
  <c r="D47" i="60"/>
  <c r="D25" i="72"/>
  <c r="D29" i="72"/>
  <c r="I25" i="73" s="1"/>
  <c r="D33" i="72"/>
  <c r="I29" i="73" s="1"/>
  <c r="D37" i="72"/>
  <c r="D41" i="72"/>
  <c r="D45" i="72"/>
  <c r="I41" i="73" s="1"/>
  <c r="D49" i="72"/>
  <c r="I45" i="73" s="1"/>
  <c r="D6" i="72"/>
  <c r="D10" i="72"/>
  <c r="D14" i="72"/>
  <c r="I12" i="73" s="1"/>
  <c r="D18" i="72"/>
  <c r="I16" i="73" s="1"/>
  <c r="D26" i="72"/>
  <c r="I22" i="73" s="1"/>
  <c r="D30" i="72"/>
  <c r="D34" i="72"/>
  <c r="I30" i="73" s="1"/>
  <c r="D38" i="72"/>
  <c r="I34" i="73" s="1"/>
  <c r="D42" i="72"/>
  <c r="D46" i="72"/>
  <c r="D50" i="72"/>
  <c r="I46" i="73" s="1"/>
  <c r="D7" i="72"/>
  <c r="D11" i="72"/>
  <c r="D15" i="72"/>
  <c r="D27" i="72"/>
  <c r="I23" i="73" s="1"/>
  <c r="D31" i="72"/>
  <c r="I27" i="73" s="1"/>
  <c r="D35" i="72"/>
  <c r="D39" i="72"/>
  <c r="D43" i="72"/>
  <c r="I39" i="73" s="1"/>
  <c r="D47" i="72"/>
  <c r="I43" i="73" s="1"/>
  <c r="D55" i="72"/>
  <c r="D25" i="71"/>
  <c r="D29" i="71"/>
  <c r="J25" i="73" s="1"/>
  <c r="D33" i="71"/>
  <c r="D37" i="71"/>
  <c r="D41" i="71"/>
  <c r="D45" i="71"/>
  <c r="J41" i="73" s="1"/>
  <c r="D49" i="71"/>
  <c r="D57" i="71"/>
  <c r="D62" i="71" s="1"/>
  <c r="D26" i="71"/>
  <c r="D30" i="71"/>
  <c r="J26" i="73" s="1"/>
  <c r="D34" i="71"/>
  <c r="D38" i="71"/>
  <c r="D42" i="71"/>
  <c r="D46" i="71"/>
  <c r="J42" i="73" s="1"/>
  <c r="D50" i="71"/>
  <c r="D27" i="71"/>
  <c r="D31" i="71"/>
  <c r="D35" i="71"/>
  <c r="J31" i="73" s="1"/>
  <c r="D39" i="71"/>
  <c r="D43" i="71"/>
  <c r="D47" i="71"/>
  <c r="D21" i="70"/>
  <c r="D40" i="70"/>
  <c r="D44" i="70"/>
  <c r="K40" i="73" s="1"/>
  <c r="D48" i="70"/>
  <c r="D25" i="70"/>
  <c r="D29" i="70"/>
  <c r="D33" i="70"/>
  <c r="D37" i="70"/>
  <c r="D41" i="70"/>
  <c r="D45" i="70"/>
  <c r="D49" i="70"/>
  <c r="D26" i="70"/>
  <c r="D30" i="70"/>
  <c r="D34" i="70"/>
  <c r="K30" i="73" s="1"/>
  <c r="D38" i="70"/>
  <c r="K34" i="73" s="1"/>
  <c r="D42" i="70"/>
  <c r="D46" i="70"/>
  <c r="K42" i="73" s="1"/>
  <c r="D50" i="70"/>
  <c r="K46" i="73" s="1"/>
  <c r="D27" i="70"/>
  <c r="K23" i="73" s="1"/>
  <c r="D31" i="70"/>
  <c r="D35" i="70"/>
  <c r="D39" i="70"/>
  <c r="K35" i="73" s="1"/>
  <c r="D43" i="70"/>
  <c r="K39" i="73" s="1"/>
  <c r="D47" i="70"/>
  <c r="D25" i="69"/>
  <c r="L21" i="73" s="1"/>
  <c r="D29" i="69"/>
  <c r="D33" i="69"/>
  <c r="D37" i="69"/>
  <c r="D41" i="69"/>
  <c r="L37" i="73" s="1"/>
  <c r="D45" i="69"/>
  <c r="D49" i="69"/>
  <c r="D57" i="69"/>
  <c r="D62" i="69" s="1"/>
  <c r="D26" i="69"/>
  <c r="D30" i="69"/>
  <c r="L26" i="73" s="1"/>
  <c r="D34" i="69"/>
  <c r="D38" i="69"/>
  <c r="D42" i="69"/>
  <c r="L38" i="73" s="1"/>
  <c r="D46" i="69"/>
  <c r="L42" i="73" s="1"/>
  <c r="D50" i="69"/>
  <c r="D27" i="69"/>
  <c r="D31" i="69"/>
  <c r="D35" i="69"/>
  <c r="L31" i="73" s="1"/>
  <c r="D39" i="69"/>
  <c r="D43" i="69"/>
  <c r="D47" i="69"/>
  <c r="L43" i="73" s="1"/>
  <c r="D29" i="68"/>
  <c r="D37" i="68"/>
  <c r="D49" i="68"/>
  <c r="M45" i="73" s="1"/>
  <c r="D6" i="68"/>
  <c r="D10" i="68"/>
  <c r="D14" i="68"/>
  <c r="D18" i="68"/>
  <c r="D26" i="68"/>
  <c r="M22" i="73" s="1"/>
  <c r="D30" i="68"/>
  <c r="D34" i="68"/>
  <c r="D38" i="68"/>
  <c r="D42" i="68"/>
  <c r="M38" i="73" s="1"/>
  <c r="D46" i="68"/>
  <c r="D50" i="68"/>
  <c r="D9" i="68"/>
  <c r="D13" i="68"/>
  <c r="D17" i="68"/>
  <c r="D25" i="68"/>
  <c r="D33" i="68"/>
  <c r="M29" i="73" s="1"/>
  <c r="D41" i="68"/>
  <c r="M37" i="73" s="1"/>
  <c r="D45" i="68"/>
  <c r="D7" i="68"/>
  <c r="D11" i="68"/>
  <c r="D15" i="68"/>
  <c r="D27" i="68"/>
  <c r="D31" i="68"/>
  <c r="M27" i="73" s="1"/>
  <c r="D35" i="68"/>
  <c r="M31" i="73" s="1"/>
  <c r="D39" i="68"/>
  <c r="M35" i="73" s="1"/>
  <c r="D43" i="68"/>
  <c r="D47" i="68"/>
  <c r="M43" i="73" s="1"/>
  <c r="D24" i="67"/>
  <c r="D28" i="67"/>
  <c r="N24" i="73" s="1"/>
  <c r="D32" i="67"/>
  <c r="N28" i="73" s="1"/>
  <c r="D36" i="67"/>
  <c r="D40" i="67"/>
  <c r="D48" i="67"/>
  <c r="N44" i="73" s="1"/>
  <c r="D25" i="67"/>
  <c r="N21" i="73" s="1"/>
  <c r="D29" i="67"/>
  <c r="D33" i="67"/>
  <c r="D37" i="67"/>
  <c r="N33" i="73" s="1"/>
  <c r="D41" i="67"/>
  <c r="N37" i="73" s="1"/>
  <c r="D45" i="67"/>
  <c r="D49" i="67"/>
  <c r="D57" i="67"/>
  <c r="D62" i="67" s="1"/>
  <c r="D61" i="67"/>
  <c r="N55" i="73" s="1"/>
  <c r="D44" i="67"/>
  <c r="D26" i="67"/>
  <c r="D30" i="67"/>
  <c r="N26" i="73" s="1"/>
  <c r="D34" i="67"/>
  <c r="N30" i="73" s="1"/>
  <c r="D38" i="67"/>
  <c r="D42" i="67"/>
  <c r="D46" i="67"/>
  <c r="N42" i="73" s="1"/>
  <c r="D50" i="67"/>
  <c r="N46" i="73" s="1"/>
  <c r="D27" i="67"/>
  <c r="D31" i="67"/>
  <c r="D35" i="67"/>
  <c r="N31" i="73" s="1"/>
  <c r="D39" i="67"/>
  <c r="D43" i="67"/>
  <c r="D47" i="67"/>
  <c r="D25" i="64"/>
  <c r="D29" i="64"/>
  <c r="O25" i="73" s="1"/>
  <c r="D33" i="64"/>
  <c r="D37" i="64"/>
  <c r="D41" i="64"/>
  <c r="O37" i="73" s="1"/>
  <c r="D45" i="64"/>
  <c r="O41" i="73" s="1"/>
  <c r="D49" i="64"/>
  <c r="D57" i="64"/>
  <c r="D62" i="64" s="1"/>
  <c r="D26" i="64"/>
  <c r="O22" i="73" s="1"/>
  <c r="D30" i="64"/>
  <c r="O26" i="73" s="1"/>
  <c r="D34" i="64"/>
  <c r="D38" i="64"/>
  <c r="D42" i="64"/>
  <c r="O38" i="73" s="1"/>
  <c r="D46" i="64"/>
  <c r="O42" i="73" s="1"/>
  <c r="D50" i="64"/>
  <c r="D27" i="64"/>
  <c r="D31" i="64"/>
  <c r="D35" i="64"/>
  <c r="D39" i="64"/>
  <c r="D43" i="64"/>
  <c r="D47" i="64"/>
  <c r="O43" i="73" s="1"/>
  <c r="D29" i="66"/>
  <c r="D37" i="66"/>
  <c r="P33" i="73" s="1"/>
  <c r="D45" i="66"/>
  <c r="P41" i="73" s="1"/>
  <c r="D49" i="66"/>
  <c r="D30" i="66"/>
  <c r="D38" i="66"/>
  <c r="D42" i="66"/>
  <c r="P38" i="73" s="1"/>
  <c r="D50" i="66"/>
  <c r="P46" i="73" s="1"/>
  <c r="D9" i="66"/>
  <c r="D13" i="66"/>
  <c r="D17" i="66"/>
  <c r="D25" i="66"/>
  <c r="D33" i="66"/>
  <c r="D41" i="66"/>
  <c r="P37" i="73" s="1"/>
  <c r="D6" i="66"/>
  <c r="D10" i="66"/>
  <c r="D14" i="66"/>
  <c r="D18" i="66"/>
  <c r="D26" i="66"/>
  <c r="P22" i="73" s="1"/>
  <c r="D34" i="66"/>
  <c r="P30" i="73" s="1"/>
  <c r="D46" i="66"/>
  <c r="D7" i="66"/>
  <c r="D11" i="66"/>
  <c r="D15" i="66"/>
  <c r="D27" i="66"/>
  <c r="D31" i="66"/>
  <c r="D35" i="66"/>
  <c r="D39" i="66"/>
  <c r="P35" i="73" s="1"/>
  <c r="D43" i="66"/>
  <c r="D47" i="66"/>
  <c r="D55" i="66"/>
  <c r="D25" i="65"/>
  <c r="D29" i="65"/>
  <c r="Q25" i="73" s="1"/>
  <c r="D33" i="65"/>
  <c r="D37" i="65"/>
  <c r="D41" i="65"/>
  <c r="Q37" i="73" s="1"/>
  <c r="D45" i="65"/>
  <c r="Q41" i="73" s="1"/>
  <c r="D49" i="65"/>
  <c r="D57" i="65"/>
  <c r="D26" i="65"/>
  <c r="Q22" i="73" s="1"/>
  <c r="D30" i="65"/>
  <c r="D34" i="65"/>
  <c r="D38" i="65"/>
  <c r="D42" i="65"/>
  <c r="Q38" i="73" s="1"/>
  <c r="D46" i="65"/>
  <c r="D50" i="65"/>
  <c r="D27" i="65"/>
  <c r="D31" i="65"/>
  <c r="Q27" i="73" s="1"/>
  <c r="D35" i="65"/>
  <c r="Q31" i="73" s="1"/>
  <c r="D39" i="65"/>
  <c r="D43" i="65"/>
  <c r="D47" i="65"/>
  <c r="Q43" i="73" s="1"/>
  <c r="D25" i="62"/>
  <c r="D29" i="62"/>
  <c r="R25" i="73" s="1"/>
  <c r="D33" i="62"/>
  <c r="D37" i="62"/>
  <c r="R33" i="73" s="1"/>
  <c r="D41" i="62"/>
  <c r="D45" i="62"/>
  <c r="R41" i="73" s="1"/>
  <c r="D49" i="62"/>
  <c r="D57" i="62"/>
  <c r="D62" i="62" s="1"/>
  <c r="D26" i="62"/>
  <c r="D30" i="62"/>
  <c r="R26" i="73" s="1"/>
  <c r="D34" i="62"/>
  <c r="D38" i="62"/>
  <c r="R34" i="73" s="1"/>
  <c r="D42" i="62"/>
  <c r="D46" i="62"/>
  <c r="R42" i="73" s="1"/>
  <c r="D50" i="62"/>
  <c r="D27" i="62"/>
  <c r="R23" i="73" s="1"/>
  <c r="D31" i="62"/>
  <c r="D35" i="62"/>
  <c r="D39" i="62"/>
  <c r="D43" i="62"/>
  <c r="D47" i="62"/>
  <c r="D25" i="56"/>
  <c r="D29" i="56"/>
  <c r="S25" i="73" s="1"/>
  <c r="D33" i="56"/>
  <c r="S29" i="73" s="1"/>
  <c r="D37" i="56"/>
  <c r="D41" i="56"/>
  <c r="D45" i="56"/>
  <c r="S41" i="73" s="1"/>
  <c r="D57" i="56"/>
  <c r="D62" i="56" s="1"/>
  <c r="S50" i="73"/>
  <c r="S52" i="73"/>
  <c r="S53" i="73"/>
  <c r="S54" i="73"/>
  <c r="S55" i="73"/>
  <c r="R50" i="73"/>
  <c r="R51" i="73"/>
  <c r="R52" i="73"/>
  <c r="R53" i="73"/>
  <c r="R54" i="73"/>
  <c r="R55" i="73"/>
  <c r="Q50" i="73"/>
  <c r="Q51" i="73"/>
  <c r="Q53" i="73"/>
  <c r="Q54" i="73"/>
  <c r="Q55" i="73"/>
  <c r="P51" i="73"/>
  <c r="P52" i="73"/>
  <c r="P53" i="73"/>
  <c r="P54" i="73"/>
  <c r="P55" i="73"/>
  <c r="O50" i="73"/>
  <c r="O51" i="73"/>
  <c r="O52" i="73"/>
  <c r="O53" i="73"/>
  <c r="O54" i="73"/>
  <c r="O55" i="73"/>
  <c r="N50" i="73"/>
  <c r="N51" i="73"/>
  <c r="N52" i="73"/>
  <c r="N53" i="73"/>
  <c r="N54" i="73"/>
  <c r="M50" i="73"/>
  <c r="M51" i="73"/>
  <c r="M52" i="73"/>
  <c r="M53" i="73"/>
  <c r="M54" i="73"/>
  <c r="M55" i="73"/>
  <c r="L50" i="73"/>
  <c r="L51" i="73"/>
  <c r="L52" i="73"/>
  <c r="L53" i="73"/>
  <c r="L54" i="73"/>
  <c r="L55" i="73"/>
  <c r="K50" i="73"/>
  <c r="K51" i="73"/>
  <c r="K52" i="73"/>
  <c r="K53" i="73"/>
  <c r="K54" i="73"/>
  <c r="K55" i="73"/>
  <c r="J50" i="73"/>
  <c r="J51" i="73"/>
  <c r="J52" i="73"/>
  <c r="J53" i="73"/>
  <c r="J54" i="73"/>
  <c r="J55" i="73"/>
  <c r="I50" i="73"/>
  <c r="I51" i="73"/>
  <c r="I53" i="73"/>
  <c r="I54" i="73"/>
  <c r="S21" i="73"/>
  <c r="S22" i="73"/>
  <c r="S23" i="73"/>
  <c r="S24" i="73"/>
  <c r="S26" i="73"/>
  <c r="S27" i="73"/>
  <c r="S28" i="73"/>
  <c r="S30" i="73"/>
  <c r="S31" i="73"/>
  <c r="S32" i="73"/>
  <c r="S33" i="73"/>
  <c r="S34" i="73"/>
  <c r="S35" i="73"/>
  <c r="S36" i="73"/>
  <c r="S37" i="73"/>
  <c r="S38" i="73"/>
  <c r="S39" i="73"/>
  <c r="S40" i="73"/>
  <c r="S42" i="73"/>
  <c r="S43" i="73"/>
  <c r="S44" i="73"/>
  <c r="S45" i="73"/>
  <c r="S46" i="73"/>
  <c r="S47" i="73"/>
  <c r="S20" i="73"/>
  <c r="R21" i="73"/>
  <c r="R22" i="73"/>
  <c r="R24" i="73"/>
  <c r="R27" i="73"/>
  <c r="R28" i="73"/>
  <c r="R29" i="73"/>
  <c r="R30" i="73"/>
  <c r="R31" i="73"/>
  <c r="R32" i="73"/>
  <c r="R35" i="73"/>
  <c r="R36" i="73"/>
  <c r="R37" i="73"/>
  <c r="R38" i="73"/>
  <c r="R39" i="73"/>
  <c r="R40" i="73"/>
  <c r="R43" i="73"/>
  <c r="R44" i="73"/>
  <c r="R45" i="73"/>
  <c r="R46" i="73"/>
  <c r="R47" i="73"/>
  <c r="R20" i="73"/>
  <c r="Q21" i="73"/>
  <c r="Q23" i="73"/>
  <c r="Q24" i="73"/>
  <c r="Q26" i="73"/>
  <c r="Q28" i="73"/>
  <c r="Q29" i="73"/>
  <c r="Q30" i="73"/>
  <c r="Q32" i="73"/>
  <c r="Q33" i="73"/>
  <c r="Q34" i="73"/>
  <c r="Q35" i="73"/>
  <c r="Q36" i="73"/>
  <c r="Q39" i="73"/>
  <c r="Q40" i="73"/>
  <c r="Q42" i="73"/>
  <c r="Q44" i="73"/>
  <c r="Q45" i="73"/>
  <c r="Q46" i="73"/>
  <c r="Q47" i="73"/>
  <c r="Q20" i="73"/>
  <c r="P23" i="73"/>
  <c r="P24" i="73"/>
  <c r="P25" i="73"/>
  <c r="P26" i="73"/>
  <c r="P27" i="73"/>
  <c r="P28" i="73"/>
  <c r="P29" i="73"/>
  <c r="P31" i="73"/>
  <c r="P32" i="73"/>
  <c r="P34" i="73"/>
  <c r="P36" i="73"/>
  <c r="P39" i="73"/>
  <c r="P40" i="73"/>
  <c r="P42" i="73"/>
  <c r="P43" i="73"/>
  <c r="P44" i="73"/>
  <c r="P45" i="73"/>
  <c r="P47" i="73"/>
  <c r="P20" i="73"/>
  <c r="O21" i="73"/>
  <c r="O23" i="73"/>
  <c r="O24" i="73"/>
  <c r="O27" i="73"/>
  <c r="O29" i="73"/>
  <c r="O30" i="73"/>
  <c r="O31" i="73"/>
  <c r="O32" i="73"/>
  <c r="O33" i="73"/>
  <c r="O34" i="73"/>
  <c r="O35" i="73"/>
  <c r="O39" i="73"/>
  <c r="O40" i="73"/>
  <c r="O44" i="73"/>
  <c r="O45" i="73"/>
  <c r="O46" i="73"/>
  <c r="O47" i="73"/>
  <c r="O20" i="73"/>
  <c r="N22" i="73"/>
  <c r="N23" i="73"/>
  <c r="N25" i="73"/>
  <c r="N27" i="73"/>
  <c r="N29" i="73"/>
  <c r="N32" i="73"/>
  <c r="N34" i="73"/>
  <c r="N35" i="73"/>
  <c r="N36" i="73"/>
  <c r="N38" i="73"/>
  <c r="N39" i="73"/>
  <c r="N40" i="73"/>
  <c r="N41" i="73"/>
  <c r="N43" i="73"/>
  <c r="N45" i="73"/>
  <c r="N47" i="73"/>
  <c r="N20" i="73"/>
  <c r="M21" i="73"/>
  <c r="M23" i="73"/>
  <c r="M24" i="73"/>
  <c r="M25" i="73"/>
  <c r="M26" i="73"/>
  <c r="M28" i="73"/>
  <c r="M30" i="73"/>
  <c r="M32" i="73"/>
  <c r="M33" i="73"/>
  <c r="M34" i="73"/>
  <c r="M36" i="73"/>
  <c r="M39" i="73"/>
  <c r="M40" i="73"/>
  <c r="M41" i="73"/>
  <c r="M42" i="73"/>
  <c r="M44" i="73"/>
  <c r="M46" i="73"/>
  <c r="M47" i="73"/>
  <c r="M20" i="73"/>
  <c r="L22" i="73"/>
  <c r="L23" i="73"/>
  <c r="L24" i="73"/>
  <c r="L25" i="73"/>
  <c r="L27" i="73"/>
  <c r="L28" i="73"/>
  <c r="L29" i="73"/>
  <c r="L30" i="73"/>
  <c r="L32" i="73"/>
  <c r="L33" i="73"/>
  <c r="L34" i="73"/>
  <c r="L35" i="73"/>
  <c r="L36" i="73"/>
  <c r="L39" i="73"/>
  <c r="L40" i="73"/>
  <c r="L41" i="73"/>
  <c r="L44" i="73"/>
  <c r="L45" i="73"/>
  <c r="L46" i="73"/>
  <c r="L47" i="73"/>
  <c r="L20" i="73"/>
  <c r="K21" i="73"/>
  <c r="K22" i="73"/>
  <c r="K24" i="73"/>
  <c r="K25" i="73"/>
  <c r="K26" i="73"/>
  <c r="K27" i="73"/>
  <c r="K29" i="73"/>
  <c r="K31" i="73"/>
  <c r="K32" i="73"/>
  <c r="K33" i="73"/>
  <c r="K36" i="73"/>
  <c r="K37" i="73"/>
  <c r="K38" i="73"/>
  <c r="K41" i="73"/>
  <c r="K43" i="73"/>
  <c r="K44" i="73"/>
  <c r="K45" i="73"/>
  <c r="K47" i="73"/>
  <c r="K20" i="73"/>
  <c r="J21" i="73"/>
  <c r="J22" i="73"/>
  <c r="J23" i="73"/>
  <c r="J24" i="73"/>
  <c r="J27" i="73"/>
  <c r="J28" i="73"/>
  <c r="J29" i="73"/>
  <c r="J30" i="73"/>
  <c r="J32" i="73"/>
  <c r="J33" i="73"/>
  <c r="J34" i="73"/>
  <c r="J35" i="73"/>
  <c r="J36" i="73"/>
  <c r="J37" i="73"/>
  <c r="J38" i="73"/>
  <c r="J39" i="73"/>
  <c r="J40" i="73"/>
  <c r="J43" i="73"/>
  <c r="J45" i="73"/>
  <c r="J46" i="73"/>
  <c r="J47" i="73"/>
  <c r="K7" i="73"/>
  <c r="K11" i="73"/>
  <c r="K15" i="73"/>
  <c r="I21" i="73"/>
  <c r="I24" i="73"/>
  <c r="I26" i="73"/>
  <c r="I28" i="73"/>
  <c r="I31" i="73"/>
  <c r="I32" i="73"/>
  <c r="I33" i="73"/>
  <c r="I35" i="73"/>
  <c r="I36" i="73"/>
  <c r="I37" i="73"/>
  <c r="I38" i="73"/>
  <c r="I40" i="73"/>
  <c r="I42" i="73"/>
  <c r="I44" i="73"/>
  <c r="I47" i="73"/>
  <c r="I20" i="73"/>
  <c r="H50" i="73"/>
  <c r="H51" i="73"/>
  <c r="H52" i="73"/>
  <c r="H53" i="73"/>
  <c r="H54" i="73"/>
  <c r="H55" i="73"/>
  <c r="H21" i="73"/>
  <c r="H22" i="73"/>
  <c r="H23" i="73"/>
  <c r="H24" i="73"/>
  <c r="H25" i="73"/>
  <c r="H26" i="73"/>
  <c r="H27" i="73"/>
  <c r="H28" i="73"/>
  <c r="H31" i="73"/>
  <c r="H32" i="73"/>
  <c r="H33" i="73"/>
  <c r="H34" i="73"/>
  <c r="H37" i="73"/>
  <c r="H38" i="73"/>
  <c r="H39" i="73"/>
  <c r="H40" i="73"/>
  <c r="H41" i="73"/>
  <c r="H42" i="73"/>
  <c r="H43" i="73"/>
  <c r="H44" i="73"/>
  <c r="H47" i="73"/>
  <c r="H20" i="73"/>
  <c r="H7" i="73"/>
  <c r="H11" i="73"/>
  <c r="H15" i="73"/>
  <c r="G50" i="73"/>
  <c r="G51" i="73"/>
  <c r="G52" i="73"/>
  <c r="G53" i="73"/>
  <c r="G54" i="73"/>
  <c r="G55" i="73"/>
  <c r="G21" i="73"/>
  <c r="G22" i="73"/>
  <c r="G23" i="73"/>
  <c r="G24" i="73"/>
  <c r="G26" i="73"/>
  <c r="G27" i="73"/>
  <c r="G28" i="73"/>
  <c r="G31" i="73"/>
  <c r="G33" i="73"/>
  <c r="G35" i="73"/>
  <c r="G36" i="73"/>
  <c r="G37" i="73"/>
  <c r="G38" i="73"/>
  <c r="G40" i="73"/>
  <c r="G42" i="73"/>
  <c r="G43" i="73"/>
  <c r="G44" i="73"/>
  <c r="G47" i="73"/>
  <c r="G20" i="73"/>
  <c r="F50" i="73"/>
  <c r="F52" i="73"/>
  <c r="F54" i="73"/>
  <c r="F55" i="73"/>
  <c r="F21" i="73"/>
  <c r="F22" i="73"/>
  <c r="F24" i="73"/>
  <c r="F25" i="73"/>
  <c r="F26" i="73"/>
  <c r="F27" i="73"/>
  <c r="F29" i="73"/>
  <c r="F31" i="73"/>
  <c r="F32" i="73"/>
  <c r="F33" i="73"/>
  <c r="F36" i="73"/>
  <c r="F37" i="73"/>
  <c r="F38" i="73"/>
  <c r="F41" i="73"/>
  <c r="F42" i="73"/>
  <c r="F43" i="73"/>
  <c r="F47" i="73"/>
  <c r="F20" i="73"/>
  <c r="F8" i="73"/>
  <c r="E50" i="73"/>
  <c r="E51" i="73"/>
  <c r="E52" i="73"/>
  <c r="E53" i="73"/>
  <c r="E54" i="73"/>
  <c r="E55" i="73"/>
  <c r="E21" i="73"/>
  <c r="E22" i="73"/>
  <c r="E23" i="73"/>
  <c r="E24" i="73"/>
  <c r="E25" i="73"/>
  <c r="E26" i="73"/>
  <c r="E27" i="73"/>
  <c r="E28" i="73"/>
  <c r="E29" i="73"/>
  <c r="E31" i="73"/>
  <c r="E35" i="73"/>
  <c r="E37" i="73"/>
  <c r="E38" i="73"/>
  <c r="E39" i="73"/>
  <c r="E41" i="73"/>
  <c r="E42" i="73"/>
  <c r="E43" i="73"/>
  <c r="E45" i="73"/>
  <c r="E47" i="73"/>
  <c r="E20" i="73"/>
  <c r="E10" i="73"/>
  <c r="I18" i="73"/>
  <c r="I15" i="73"/>
  <c r="I11" i="73"/>
  <c r="I8" i="73"/>
  <c r="I7" i="73"/>
  <c r="I4" i="73"/>
  <c r="J18" i="73"/>
  <c r="K18" i="73"/>
  <c r="K17" i="73"/>
  <c r="K14" i="73"/>
  <c r="K13" i="73"/>
  <c r="K10" i="73"/>
  <c r="K9" i="73"/>
  <c r="K6" i="73"/>
  <c r="K5" i="73"/>
  <c r="L18" i="73"/>
  <c r="M18" i="73"/>
  <c r="N18" i="73"/>
  <c r="P18" i="73"/>
  <c r="Q17" i="73"/>
  <c r="Q18" i="73"/>
  <c r="Q15" i="73"/>
  <c r="Q14" i="73"/>
  <c r="Q11" i="73"/>
  <c r="Q10" i="73"/>
  <c r="Q7" i="73"/>
  <c r="Q4" i="73"/>
  <c r="O18" i="73"/>
  <c r="C62" i="63"/>
  <c r="A53" i="63"/>
  <c r="C52" i="63"/>
  <c r="A22" i="63"/>
  <c r="C21" i="63"/>
  <c r="A4" i="63"/>
  <c r="R18" i="73"/>
  <c r="G18" i="73"/>
  <c r="H18" i="73"/>
  <c r="H17" i="73"/>
  <c r="H16" i="73"/>
  <c r="H13" i="73"/>
  <c r="H12" i="73"/>
  <c r="H9" i="73"/>
  <c r="H8" i="73"/>
  <c r="H5" i="73"/>
  <c r="H4" i="73"/>
  <c r="S18" i="73"/>
  <c r="S15" i="73"/>
  <c r="S13" i="73"/>
  <c r="S9" i="73"/>
  <c r="S4" i="73"/>
  <c r="F17" i="73"/>
  <c r="F18" i="73"/>
  <c r="F15" i="73"/>
  <c r="F14" i="73"/>
  <c r="F11" i="73"/>
  <c r="F10" i="73"/>
  <c r="F7" i="73"/>
  <c r="F4" i="73"/>
  <c r="E17" i="73"/>
  <c r="E11" i="73"/>
  <c r="D55" i="73"/>
  <c r="D47" i="73"/>
  <c r="D43" i="73"/>
  <c r="D40" i="73"/>
  <c r="D34" i="73"/>
  <c r="D32" i="73"/>
  <c r="D27" i="73"/>
  <c r="D22" i="73"/>
  <c r="D17" i="73"/>
  <c r="D18" i="73"/>
  <c r="D14" i="73"/>
  <c r="D11" i="73"/>
  <c r="D10" i="73"/>
  <c r="D6" i="73"/>
  <c r="D52" i="66" l="1"/>
  <c r="D62" i="68"/>
  <c r="M49" i="73"/>
  <c r="D62" i="65"/>
  <c r="D62" i="66"/>
  <c r="P49" i="73"/>
  <c r="D21" i="66"/>
  <c r="D52" i="71"/>
  <c r="D52" i="72"/>
  <c r="D52" i="61"/>
  <c r="D62" i="53"/>
  <c r="D49" i="73"/>
  <c r="D21" i="56"/>
  <c r="D52" i="65"/>
  <c r="D52" i="69"/>
  <c r="D52" i="70"/>
  <c r="D21" i="65"/>
  <c r="S51" i="73"/>
  <c r="D52" i="56"/>
  <c r="D52" i="68"/>
  <c r="D62" i="72"/>
  <c r="I49" i="73"/>
  <c r="D52" i="60"/>
  <c r="D62" i="61"/>
  <c r="G49" i="73"/>
  <c r="D21" i="55"/>
  <c r="D21" i="67"/>
  <c r="D52" i="64"/>
  <c r="P21" i="73"/>
  <c r="D52" i="62"/>
  <c r="D62" i="55"/>
  <c r="D62" i="46"/>
  <c r="C49" i="73"/>
  <c r="D52" i="46"/>
  <c r="D21" i="54"/>
  <c r="D62" i="70"/>
  <c r="K49" i="73"/>
  <c r="D21" i="46"/>
  <c r="D52" i="53"/>
  <c r="D21" i="53"/>
  <c r="D52" i="54"/>
  <c r="F51" i="73"/>
  <c r="D52" i="55"/>
  <c r="D21" i="61"/>
  <c r="D21" i="72"/>
  <c r="D21" i="68"/>
  <c r="D52" i="67"/>
  <c r="D59" i="63"/>
  <c r="D56" i="63"/>
  <c r="D60" i="63"/>
  <c r="D55" i="63"/>
  <c r="D57" i="63"/>
  <c r="D61" i="63"/>
  <c r="D58" i="63"/>
  <c r="D25" i="63"/>
  <c r="T21" i="73" s="1"/>
  <c r="D29" i="63"/>
  <c r="T25" i="73" s="1"/>
  <c r="D33" i="63"/>
  <c r="T29" i="73" s="1"/>
  <c r="D37" i="63"/>
  <c r="T33" i="73" s="1"/>
  <c r="D41" i="63"/>
  <c r="T37" i="73" s="1"/>
  <c r="D45" i="63"/>
  <c r="T41" i="73" s="1"/>
  <c r="D49" i="63"/>
  <c r="T45" i="73" s="1"/>
  <c r="D44" i="63"/>
  <c r="T40" i="73" s="1"/>
  <c r="D26" i="63"/>
  <c r="T22" i="73" s="1"/>
  <c r="D30" i="63"/>
  <c r="T26" i="73" s="1"/>
  <c r="D34" i="63"/>
  <c r="T30" i="73" s="1"/>
  <c r="D38" i="63"/>
  <c r="T34" i="73" s="1"/>
  <c r="D42" i="63"/>
  <c r="T38" i="73" s="1"/>
  <c r="D46" i="63"/>
  <c r="T42" i="73" s="1"/>
  <c r="D50" i="63"/>
  <c r="T46" i="73" s="1"/>
  <c r="D32" i="63"/>
  <c r="T28" i="73" s="1"/>
  <c r="D40" i="63"/>
  <c r="T36" i="73" s="1"/>
  <c r="D48" i="63"/>
  <c r="T44" i="73" s="1"/>
  <c r="D27" i="63"/>
  <c r="T23" i="73" s="1"/>
  <c r="D31" i="63"/>
  <c r="T27" i="73" s="1"/>
  <c r="D35" i="63"/>
  <c r="T31" i="73" s="1"/>
  <c r="D39" i="63"/>
  <c r="T35" i="73" s="1"/>
  <c r="D43" i="63"/>
  <c r="T39" i="73" s="1"/>
  <c r="D47" i="63"/>
  <c r="T43" i="73" s="1"/>
  <c r="D51" i="63"/>
  <c r="T47" i="73" s="1"/>
  <c r="D28" i="63"/>
  <c r="T24" i="73" s="1"/>
  <c r="D36" i="63"/>
  <c r="T32" i="73" s="1"/>
  <c r="D24" i="63"/>
  <c r="T20" i="73" s="1"/>
  <c r="D7" i="63"/>
  <c r="D11" i="63"/>
  <c r="D15" i="63"/>
  <c r="T13" i="73" s="1"/>
  <c r="D19" i="63"/>
  <c r="T17" i="73" s="1"/>
  <c r="D6" i="63"/>
  <c r="D14" i="63"/>
  <c r="D8" i="63"/>
  <c r="T6" i="73" s="1"/>
  <c r="D12" i="63"/>
  <c r="T10" i="73" s="1"/>
  <c r="D16" i="63"/>
  <c r="D20" i="63"/>
  <c r="D17" i="63"/>
  <c r="T15" i="73" s="1"/>
  <c r="D10" i="63"/>
  <c r="T8" i="73" s="1"/>
  <c r="D9" i="63"/>
  <c r="D13" i="63"/>
  <c r="D18" i="63"/>
  <c r="T16" i="73" s="1"/>
  <c r="D50" i="73"/>
  <c r="D52" i="73"/>
  <c r="D53" i="73"/>
  <c r="D7" i="73"/>
  <c r="D15" i="73"/>
  <c r="D20" i="73"/>
  <c r="D26" i="73"/>
  <c r="D31" i="73"/>
  <c r="D36" i="73"/>
  <c r="D44" i="73"/>
  <c r="D54" i="73"/>
  <c r="T50" i="73"/>
  <c r="T54" i="73"/>
  <c r="T55" i="73"/>
  <c r="T51" i="73"/>
  <c r="T11" i="73"/>
  <c r="S5" i="73"/>
  <c r="S11" i="73"/>
  <c r="S16" i="73"/>
  <c r="S7" i="73"/>
  <c r="S12" i="73"/>
  <c r="S17" i="73"/>
  <c r="R7" i="73"/>
  <c r="R15" i="73"/>
  <c r="R4" i="73"/>
  <c r="R8" i="73"/>
  <c r="R12" i="73"/>
  <c r="R16" i="73"/>
  <c r="R5" i="73"/>
  <c r="R9" i="73"/>
  <c r="R13" i="73"/>
  <c r="R17" i="73"/>
  <c r="R11" i="73"/>
  <c r="R6" i="73"/>
  <c r="R10" i="73"/>
  <c r="R14" i="73"/>
  <c r="Q8" i="73"/>
  <c r="Q12" i="73"/>
  <c r="Q16" i="73"/>
  <c r="Q5" i="73"/>
  <c r="Q9" i="73"/>
  <c r="Q13" i="73"/>
  <c r="P7" i="73"/>
  <c r="P11" i="73"/>
  <c r="P4" i="73"/>
  <c r="P8" i="73"/>
  <c r="P12" i="73"/>
  <c r="P16" i="73"/>
  <c r="P5" i="73"/>
  <c r="P9" i="73"/>
  <c r="P13" i="73"/>
  <c r="P17" i="73"/>
  <c r="P15" i="73"/>
  <c r="P6" i="73"/>
  <c r="P10" i="73"/>
  <c r="P14" i="73"/>
  <c r="O8" i="73"/>
  <c r="O16" i="73"/>
  <c r="O5" i="73"/>
  <c r="O9" i="73"/>
  <c r="O13" i="73"/>
  <c r="O17" i="73"/>
  <c r="O7" i="73"/>
  <c r="O11" i="73"/>
  <c r="O15" i="73"/>
  <c r="O4" i="73"/>
  <c r="O12" i="73"/>
  <c r="O6" i="73"/>
  <c r="O10" i="73"/>
  <c r="O14" i="73"/>
  <c r="N11" i="73"/>
  <c r="N4" i="73"/>
  <c r="N8" i="73"/>
  <c r="N12" i="73"/>
  <c r="N16" i="73"/>
  <c r="N5" i="73"/>
  <c r="N9" i="73"/>
  <c r="N13" i="73"/>
  <c r="N17" i="73"/>
  <c r="N7" i="73"/>
  <c r="N15" i="73"/>
  <c r="N6" i="73"/>
  <c r="N10" i="73"/>
  <c r="N14" i="73"/>
  <c r="M11" i="73"/>
  <c r="M4" i="73"/>
  <c r="M8" i="73"/>
  <c r="M12" i="73"/>
  <c r="M16" i="73"/>
  <c r="M7" i="73"/>
  <c r="M15" i="73"/>
  <c r="M5" i="73"/>
  <c r="M9" i="73"/>
  <c r="M13" i="73"/>
  <c r="M17" i="73"/>
  <c r="M6" i="73"/>
  <c r="M10" i="73"/>
  <c r="M14" i="73"/>
  <c r="L4" i="73"/>
  <c r="L8" i="73"/>
  <c r="L12" i="73"/>
  <c r="L16" i="73"/>
  <c r="L7" i="73"/>
  <c r="L11" i="73"/>
  <c r="L15" i="73"/>
  <c r="L5" i="73"/>
  <c r="L9" i="73"/>
  <c r="L13" i="73"/>
  <c r="L17" i="73"/>
  <c r="L6" i="73"/>
  <c r="L10" i="73"/>
  <c r="L14" i="73"/>
  <c r="K4" i="73"/>
  <c r="K8" i="73"/>
  <c r="K12" i="73"/>
  <c r="K16" i="73"/>
  <c r="J15" i="73"/>
  <c r="J4" i="73"/>
  <c r="J8" i="73"/>
  <c r="J12" i="73"/>
  <c r="J16" i="73"/>
  <c r="J5" i="73"/>
  <c r="J9" i="73"/>
  <c r="J13" i="73"/>
  <c r="J17" i="73"/>
  <c r="J7" i="73"/>
  <c r="J11" i="73"/>
  <c r="J6" i="73"/>
  <c r="J10" i="73"/>
  <c r="J14" i="73"/>
  <c r="I5" i="73"/>
  <c r="I9" i="73"/>
  <c r="I13" i="73"/>
  <c r="I17" i="73"/>
  <c r="I6" i="73"/>
  <c r="I10" i="73"/>
  <c r="I14" i="73"/>
  <c r="H6" i="73"/>
  <c r="H10" i="73"/>
  <c r="H14" i="73"/>
  <c r="G7" i="73"/>
  <c r="G15" i="73"/>
  <c r="G4" i="73"/>
  <c r="G8" i="73"/>
  <c r="G12" i="73"/>
  <c r="G16" i="73"/>
  <c r="G11" i="73"/>
  <c r="G5" i="73"/>
  <c r="G9" i="73"/>
  <c r="G13" i="73"/>
  <c r="G17" i="73"/>
  <c r="G6" i="73"/>
  <c r="G10" i="73"/>
  <c r="G14" i="73"/>
  <c r="F12" i="73"/>
  <c r="F16" i="73"/>
  <c r="F5" i="73"/>
  <c r="F9" i="73"/>
  <c r="F13" i="73"/>
  <c r="E6" i="73"/>
  <c r="E14" i="73"/>
  <c r="E7" i="73"/>
  <c r="E18" i="73"/>
  <c r="D8" i="73"/>
  <c r="D12" i="73"/>
  <c r="D16" i="73"/>
  <c r="D4" i="73"/>
  <c r="D5" i="73"/>
  <c r="D9" i="73"/>
  <c r="D13" i="73"/>
  <c r="T14" i="73"/>
  <c r="T7" i="73"/>
  <c r="T18" i="73"/>
  <c r="T4" i="73"/>
  <c r="T12" i="73"/>
  <c r="T52" i="73"/>
  <c r="T5" i="73"/>
  <c r="T9" i="73"/>
  <c r="T53" i="73"/>
  <c r="S6" i="73"/>
  <c r="S10" i="73"/>
  <c r="S14" i="73"/>
  <c r="E15" i="73"/>
  <c r="E4" i="73"/>
  <c r="E8" i="73"/>
  <c r="E12" i="73"/>
  <c r="E16" i="73"/>
  <c r="E5" i="73"/>
  <c r="E9" i="73"/>
  <c r="E13" i="73"/>
  <c r="D25" i="73"/>
  <c r="D29" i="73"/>
  <c r="D33" i="73"/>
  <c r="D37" i="73"/>
  <c r="D41" i="73"/>
  <c r="D45" i="73"/>
  <c r="D51" i="73"/>
  <c r="D38" i="73"/>
  <c r="D42" i="73"/>
  <c r="C51" i="73"/>
  <c r="D62" i="63" l="1"/>
  <c r="T49" i="73"/>
  <c r="D21" i="63"/>
  <c r="D21" i="73"/>
  <c r="D52" i="63"/>
  <c r="C54" i="73"/>
  <c r="C53" i="73"/>
  <c r="C50" i="73"/>
  <c r="C52" i="73"/>
  <c r="C55" i="73"/>
  <c r="C6" i="73" l="1"/>
  <c r="C20" i="73"/>
  <c r="C45" i="73"/>
  <c r="C41" i="73"/>
  <c r="C37" i="73"/>
  <c r="C33" i="73"/>
  <c r="C27" i="73"/>
  <c r="C44" i="73"/>
  <c r="C40" i="73"/>
  <c r="C36" i="73"/>
  <c r="C32" i="73"/>
  <c r="C28" i="73"/>
  <c r="C47" i="73"/>
  <c r="C43" i="73"/>
  <c r="C39" i="73"/>
  <c r="C35" i="73"/>
  <c r="C31" i="73"/>
  <c r="C46" i="73"/>
  <c r="C42" i="73"/>
  <c r="C38" i="73"/>
  <c r="C34" i="73"/>
  <c r="C30" i="73"/>
  <c r="C29" i="73"/>
  <c r="C24" i="73"/>
  <c r="C26" i="73"/>
  <c r="C23" i="73"/>
  <c r="C22" i="73"/>
  <c r="C25" i="73"/>
  <c r="C21" i="73"/>
  <c r="C17" i="73"/>
  <c r="C13" i="73"/>
  <c r="C9" i="73"/>
  <c r="C5" i="73"/>
  <c r="C4" i="73"/>
  <c r="C16" i="73"/>
  <c r="C12" i="73"/>
  <c r="C8" i="73"/>
  <c r="C15" i="73"/>
  <c r="C11" i="73"/>
  <c r="C7" i="73"/>
  <c r="C18" i="73"/>
  <c r="C14" i="73"/>
  <c r="C10" i="73"/>
</calcChain>
</file>

<file path=xl/sharedStrings.xml><?xml version="1.0" encoding="utf-8"?>
<sst xmlns="http://schemas.openxmlformats.org/spreadsheetml/2006/main" count="2370" uniqueCount="106">
  <si>
    <t>Хранителни</t>
  </si>
  <si>
    <t>Пластмаса</t>
  </si>
  <si>
    <t>Гума</t>
  </si>
  <si>
    <t>Кожа</t>
  </si>
  <si>
    <t>Градински</t>
  </si>
  <si>
    <t>Дървесни</t>
  </si>
  <si>
    <t>Стъкло</t>
  </si>
  <si>
    <t>Метали</t>
  </si>
  <si>
    <t>Опасни</t>
  </si>
  <si>
    <t xml:space="preserve">Община </t>
  </si>
  <si>
    <t>Проба</t>
  </si>
  <si>
    <t>Сезон</t>
  </si>
  <si>
    <t>Хартия</t>
  </si>
  <si>
    <t>Картон</t>
  </si>
  <si>
    <t>Други</t>
  </si>
  <si>
    <t xml:space="preserve">Вид Отпадък </t>
  </si>
  <si>
    <t>Общо</t>
  </si>
  <si>
    <t>Текстил</t>
  </si>
  <si>
    <t>Население</t>
  </si>
  <si>
    <t>под 3000</t>
  </si>
  <si>
    <t xml:space="preserve">над 150 хиляди </t>
  </si>
  <si>
    <t>3000-25000</t>
  </si>
  <si>
    <t>50000-150000</t>
  </si>
  <si>
    <t>25000-50000</t>
  </si>
  <si>
    <t>Диапазон Население</t>
  </si>
  <si>
    <t xml:space="preserve">Пролет </t>
  </si>
  <si>
    <t xml:space="preserve">Лято </t>
  </si>
  <si>
    <t xml:space="preserve">Есен </t>
  </si>
  <si>
    <t xml:space="preserve">Зима </t>
  </si>
  <si>
    <t>Общо Тегло Проба | kg</t>
  </si>
  <si>
    <t>Дата д/м/г</t>
  </si>
  <si>
    <t xml:space="preserve">Инертни&gt;4 см </t>
  </si>
  <si>
    <t>Ситна Фракция&lt;4см</t>
  </si>
  <si>
    <t>Проба кг</t>
  </si>
  <si>
    <t>Проба %</t>
  </si>
  <si>
    <t xml:space="preserve">Общо Проби </t>
  </si>
  <si>
    <t>необходима разбивка</t>
  </si>
  <si>
    <t>20 01 27*</t>
  </si>
  <si>
    <t>20 01 13*</t>
  </si>
  <si>
    <t>20 01 27*</t>
  </si>
  <si>
    <t>20 01 29*</t>
  </si>
  <si>
    <t>20 01 14*</t>
  </si>
  <si>
    <t>20 01 15*</t>
  </si>
  <si>
    <t>20 01 19*</t>
  </si>
  <si>
    <t>20 01 17*</t>
  </si>
  <si>
    <t>16 01 13*</t>
  </si>
  <si>
    <t>20 01 31*</t>
  </si>
  <si>
    <t>20 01 21*</t>
  </si>
  <si>
    <t>15 02 02*</t>
  </si>
  <si>
    <t>20 01 37*</t>
  </si>
  <si>
    <t>15 01 10*</t>
  </si>
  <si>
    <t>20 01 33*</t>
  </si>
  <si>
    <t>20 01 35*</t>
  </si>
  <si>
    <t>20 01 23*</t>
  </si>
  <si>
    <t>20 01 26*</t>
  </si>
  <si>
    <t>Бои</t>
  </si>
  <si>
    <t>Лакове</t>
  </si>
  <si>
    <t>Разтворители</t>
  </si>
  <si>
    <t>Грундове</t>
  </si>
  <si>
    <t>Лепила</t>
  </si>
  <si>
    <t>Смоли</t>
  </si>
  <si>
    <t>Мастила</t>
  </si>
  <si>
    <t xml:space="preserve">Киселини </t>
  </si>
  <si>
    <t>Основи</t>
  </si>
  <si>
    <t>Фотографски материали</t>
  </si>
  <si>
    <t>Спирачни течности</t>
  </si>
  <si>
    <t>Антифризни течности</t>
  </si>
  <si>
    <t>Лекарства с изтекъл срок на годност</t>
  </si>
  <si>
    <t>Продукти, свързани с грижи по домашни любимци</t>
  </si>
  <si>
    <t>Живак, живачни термометри, живачни прекъсвачи, живачни ампули от бойлери и др</t>
  </si>
  <si>
    <t>Кърпи, парцали за избърсване, замърсени с опасни препарати</t>
  </si>
  <si>
    <t>Предпазни средства – ръкавици, маски, филтри и др., използвани при боядисване, нанасянето на покрития и почистване</t>
  </si>
  <si>
    <t>дървесина, съдържаща опасни вещества</t>
  </si>
  <si>
    <t>Празни опаковки от лаково бояджийски материали и покрития, домакински препарати и химикали, обозначени със символи за опасност (пиктограми) – картонени, пластмасови, стъклени, метални</t>
  </si>
  <si>
    <t>Оловни акумулаторни батерии</t>
  </si>
  <si>
    <t>Ni-Cd батерии</t>
  </si>
  <si>
    <t>Живак-съдържащи батерии</t>
  </si>
  <si>
    <t>Луминесцентни и флуоресцентни лампи, енергоспестяващи и други лампи, съдържащи живак</t>
  </si>
  <si>
    <t>Смазочни и моторни масла</t>
  </si>
  <si>
    <t>Код на Отпадъка</t>
  </si>
  <si>
    <t xml:space="preserve">Общо </t>
  </si>
  <si>
    <t xml:space="preserve">Перилни и почистващи препарати </t>
  </si>
  <si>
    <t>Препарати за растителна защита и борба с вредителите</t>
  </si>
  <si>
    <t xml:space="preserve">Електрически и електронни устройства </t>
  </si>
  <si>
    <t>Оборудване, съдържащо хлорирани и флуорирани въглеводороди</t>
  </si>
  <si>
    <t>Опасни кг</t>
  </si>
  <si>
    <t>Опасни %</t>
  </si>
  <si>
    <t>Други кг</t>
  </si>
  <si>
    <t>Други %</t>
  </si>
  <si>
    <t>-</t>
  </si>
  <si>
    <t xml:space="preserve">Хигиенни </t>
  </si>
  <si>
    <t xml:space="preserve">Композитни </t>
  </si>
  <si>
    <t xml:space="preserve">Зона </t>
  </si>
  <si>
    <t xml:space="preserve">Общо Зони </t>
  </si>
  <si>
    <t>Зона население</t>
  </si>
  <si>
    <t>Зона</t>
  </si>
  <si>
    <t>n/a</t>
  </si>
  <si>
    <t xml:space="preserve">Средни Стойности </t>
  </si>
  <si>
    <t>Зона | Наименование</t>
  </si>
  <si>
    <t>Средни Стойности Зона 1</t>
  </si>
  <si>
    <t>Средни Стойности Зона 2</t>
  </si>
  <si>
    <t>Средни Стойности Зона 3</t>
  </si>
  <si>
    <t>16 01 14*</t>
  </si>
  <si>
    <t>Описание</t>
  </si>
  <si>
    <t>Средни Стойности Зона 4</t>
  </si>
  <si>
    <t>Средни Стойности Зона 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</si>
</sst>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quot;кг&quot;"/>
  </numFmts>
  <fonts count="5" x14ac:knownFonts="1">
    <font>
      <sz val="11"/>
      <color theme="1"/>
      <name val="Calibri"/>
      <family val="2"/>
      <charset val="204"/>
      <scheme val="minor"/>
    </font>
    <font>
      <sz val="11"/>
      <color theme="1"/>
      <name val="Calibri"/>
      <family val="2"/>
      <charset val="204"/>
      <scheme val="minor"/>
    </font>
    <font>
      <sz val="11"/>
      <color theme="1"/>
      <name val="Century Gothic"/>
      <family val="2"/>
      <charset val="204"/>
    </font>
    <font>
      <sz val="10"/>
      <color theme="1"/>
      <name val="Century Gothic"/>
      <family val="2"/>
      <charset val="204"/>
    </font>
    <font>
      <b/>
      <sz val="10"/>
      <color theme="1"/>
      <name val="Century Gothic"/>
      <family val="2"/>
      <charset val="204"/>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1">
    <xf numFmtId="0" fontId="0" fillId="0" borderId="0" xfId="0"/>
    <xf numFmtId="0" fontId="2" fillId="0" borderId="0" xfId="0" applyFont="1"/>
    <xf numFmtId="0" fontId="3" fillId="0" borderId="1" xfId="0" applyFont="1" applyBorder="1"/>
    <xf numFmtId="0" fontId="3" fillId="3" borderId="1" xfId="0" applyFont="1" applyFill="1" applyBorder="1"/>
    <xf numFmtId="0" fontId="3" fillId="2" borderId="1" xfId="0" applyFont="1" applyFill="1" applyBorder="1" applyAlignment="1">
      <alignment vertical="center" wrapText="1"/>
    </xf>
    <xf numFmtId="0" fontId="3" fillId="2" borderId="1" xfId="0" applyFont="1" applyFill="1" applyBorder="1" applyAlignment="1">
      <alignment horizontal="left"/>
    </xf>
    <xf numFmtId="0" fontId="3" fillId="2" borderId="1" xfId="0" applyFont="1" applyFill="1" applyBorder="1" applyAlignment="1">
      <alignment horizontal="left" vertical="top" wrapText="1"/>
    </xf>
    <xf numFmtId="0" fontId="3" fillId="2" borderId="0" xfId="0" applyFont="1" applyFill="1" applyBorder="1" applyAlignment="1">
      <alignment horizontal="center" vertical="center" wrapText="1"/>
    </xf>
    <xf numFmtId="0" fontId="3" fillId="2" borderId="0" xfId="0" applyFont="1" applyFill="1" applyBorder="1" applyAlignment="1">
      <alignment vertical="center" wrapText="1"/>
    </xf>
    <xf numFmtId="0" fontId="3" fillId="0" borderId="0" xfId="0" applyFont="1" applyBorder="1"/>
    <xf numFmtId="9" fontId="3" fillId="2" borderId="0" xfId="1" applyFont="1" applyFill="1" applyBorder="1" applyAlignment="1">
      <alignment horizontal="left"/>
    </xf>
    <xf numFmtId="0" fontId="4" fillId="2" borderId="1" xfId="0" applyFont="1" applyFill="1" applyBorder="1" applyAlignment="1">
      <alignment horizontal="left" vertical="top" wrapText="1"/>
    </xf>
    <xf numFmtId="0" fontId="4" fillId="2" borderId="1" xfId="0" applyFont="1" applyFill="1" applyBorder="1" applyAlignment="1">
      <alignment horizontal="left"/>
    </xf>
    <xf numFmtId="0" fontId="3" fillId="0" borderId="1" xfId="0" applyFont="1" applyBorder="1" applyAlignment="1">
      <alignment vertical="top"/>
    </xf>
    <xf numFmtId="0" fontId="3" fillId="0" borderId="1" xfId="0" applyFont="1" applyBorder="1" applyAlignment="1">
      <alignment vertical="top" wrapText="1"/>
    </xf>
    <xf numFmtId="9" fontId="3" fillId="2" borderId="1" xfId="1" applyFont="1" applyFill="1" applyBorder="1" applyAlignment="1">
      <alignment horizontal="right"/>
    </xf>
    <xf numFmtId="164" fontId="3" fillId="3" borderId="1" xfId="0" applyNumberFormat="1" applyFont="1" applyFill="1" applyBorder="1" applyAlignment="1">
      <alignment horizontal="right"/>
    </xf>
    <xf numFmtId="164" fontId="3" fillId="2" borderId="1" xfId="0" applyNumberFormat="1" applyFont="1" applyFill="1" applyBorder="1" applyAlignment="1">
      <alignment horizontal="right"/>
    </xf>
    <xf numFmtId="9" fontId="3" fillId="0" borderId="1" xfId="1" applyFont="1" applyBorder="1" applyAlignment="1">
      <alignment horizontal="right"/>
    </xf>
    <xf numFmtId="0" fontId="4" fillId="2" borderId="1" xfId="0" applyFont="1" applyFill="1" applyBorder="1" applyAlignment="1">
      <alignment horizontal="center" vertical="center" wrapText="1"/>
    </xf>
    <xf numFmtId="0" fontId="4" fillId="2" borderId="1" xfId="0" applyFont="1" applyFill="1" applyBorder="1" applyAlignment="1">
      <alignment horizontal="center"/>
    </xf>
    <xf numFmtId="164" fontId="3" fillId="0" borderId="1" xfId="0" applyNumberFormat="1" applyFont="1" applyBorder="1"/>
    <xf numFmtId="0" fontId="3" fillId="4" borderId="1" xfId="0" applyFont="1" applyFill="1" applyBorder="1"/>
    <xf numFmtId="0" fontId="4" fillId="4" borderId="1" xfId="0" applyFont="1" applyFill="1" applyBorder="1"/>
    <xf numFmtId="9" fontId="3" fillId="0" borderId="1" xfId="0" applyNumberFormat="1" applyFont="1" applyBorder="1"/>
    <xf numFmtId="0" fontId="3" fillId="4" borderId="1" xfId="0" applyFont="1" applyFill="1" applyBorder="1" applyAlignment="1">
      <alignment wrapText="1"/>
    </xf>
    <xf numFmtId="0" fontId="3" fillId="4" borderId="1" xfId="0" applyFont="1" applyFill="1" applyBorder="1" applyAlignment="1">
      <alignment vertical="top"/>
    </xf>
    <xf numFmtId="0" fontId="3" fillId="2" borderId="1" xfId="0" applyFont="1" applyFill="1" applyBorder="1" applyAlignment="1">
      <alignment vertical="top"/>
    </xf>
    <xf numFmtId="0" fontId="3" fillId="2" borderId="1" xfId="0" applyFont="1" applyFill="1" applyBorder="1" applyAlignment="1">
      <alignment wrapText="1"/>
    </xf>
    <xf numFmtId="0" fontId="3" fillId="2" borderId="0" xfId="0" applyFont="1" applyFill="1" applyBorder="1"/>
    <xf numFmtId="0" fontId="3" fillId="0" borderId="1" xfId="0" applyFont="1" applyBorder="1" applyAlignment="1">
      <alignment wrapText="1"/>
    </xf>
    <xf numFmtId="164" fontId="3" fillId="3" borderId="1" xfId="0" applyNumberFormat="1" applyFont="1" applyFill="1" applyBorder="1"/>
    <xf numFmtId="9" fontId="3" fillId="0" borderId="0" xfId="1" applyFont="1" applyBorder="1"/>
    <xf numFmtId="0" fontId="3" fillId="0" borderId="1" xfId="0" applyFont="1" applyBorder="1" applyAlignment="1"/>
    <xf numFmtId="0" fontId="3" fillId="0" borderId="1" xfId="0" applyFont="1" applyBorder="1" applyAlignment="1">
      <alignment horizontal="right"/>
    </xf>
    <xf numFmtId="0" fontId="3" fillId="5" borderId="1" xfId="0" applyFont="1" applyFill="1" applyBorder="1"/>
    <xf numFmtId="9" fontId="3" fillId="5" borderId="1" xfId="0" applyNumberFormat="1" applyFont="1" applyFill="1" applyBorder="1"/>
    <xf numFmtId="0" fontId="4" fillId="2" borderId="1" xfId="0" applyFont="1" applyFill="1" applyBorder="1" applyAlignment="1">
      <alignment horizontal="center" vertical="center" wrapText="1"/>
    </xf>
    <xf numFmtId="0" fontId="4" fillId="2" borderId="1" xfId="0" applyFont="1" applyFill="1" applyBorder="1" applyAlignment="1">
      <alignment horizont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76201</xdr:colOff>
      <xdr:row>0</xdr:row>
      <xdr:rowOff>104774</xdr:rowOff>
    </xdr:from>
    <xdr:to>
      <xdr:col>7</xdr:col>
      <xdr:colOff>514350</xdr:colOff>
      <xdr:row>19</xdr:row>
      <xdr:rowOff>95250</xdr:rowOff>
    </xdr:to>
    <xdr:sp macro="" textlink="">
      <xdr:nvSpPr>
        <xdr:cNvPr id="2" name="TextBox 1"/>
        <xdr:cNvSpPr txBox="1"/>
      </xdr:nvSpPr>
      <xdr:spPr>
        <a:xfrm>
          <a:off x="76201" y="104774"/>
          <a:ext cx="4705349" cy="3971926"/>
        </a:xfrm>
        <a:prstGeom prst="rect">
          <a:avLst/>
        </a:prstGeom>
        <a:solidFill>
          <a:schemeClr val="bg1">
            <a:lumMod val="9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bg-BG" sz="1100">
              <a:latin typeface="Century Gothic" panose="020B0502020202020204" pitchFamily="34" charset="0"/>
            </a:rPr>
            <a:t>„Методика за определяне на морфологичния състав на битовите отпадъци“- Образец за Анализ на Данните</a:t>
          </a:r>
        </a:p>
        <a:p>
          <a:endParaRPr lang="bg-BG" sz="1100">
            <a:latin typeface="Century Gothic" panose="020B0502020202020204" pitchFamily="34" charset="0"/>
          </a:endParaRPr>
        </a:p>
        <a:p>
          <a:r>
            <a:rPr lang="bg-BG" sz="1100">
              <a:solidFill>
                <a:schemeClr val="dk1"/>
              </a:solidFill>
              <a:effectLst/>
              <a:latin typeface="Century Gothic" panose="020B0502020202020204" pitchFamily="34" charset="0"/>
              <a:ea typeface="+mn-ea"/>
              <a:cs typeface="+mn-cs"/>
            </a:rPr>
            <a:t>Общините имат</a:t>
          </a:r>
          <a:r>
            <a:rPr lang="bg-BG" sz="1100" baseline="0">
              <a:solidFill>
                <a:schemeClr val="dk1"/>
              </a:solidFill>
              <a:effectLst/>
              <a:latin typeface="Century Gothic" panose="020B0502020202020204" pitchFamily="34" charset="0"/>
              <a:ea typeface="+mn-ea"/>
              <a:cs typeface="+mn-cs"/>
            </a:rPr>
            <a:t> задължение да използват настоящия образец за обработка на данни при провеждане на Морфологичен анализ на състава на битовите отпадъци. Друг формат на обработка на данни няма да бъде приеман за представителен.</a:t>
          </a:r>
        </a:p>
        <a:p>
          <a:endParaRPr lang="bg-BG" sz="1100" baseline="0">
            <a:solidFill>
              <a:schemeClr val="dk1"/>
            </a:solidFill>
            <a:effectLst/>
            <a:latin typeface="Century Gothic" panose="020B0502020202020204" pitchFamily="34" charset="0"/>
            <a:ea typeface="+mn-ea"/>
            <a:cs typeface="+mn-cs"/>
          </a:endParaRPr>
        </a:p>
        <a:p>
          <a:r>
            <a:rPr lang="bg-BG" sz="1100" baseline="0">
              <a:solidFill>
                <a:schemeClr val="dk1"/>
              </a:solidFill>
              <a:effectLst/>
              <a:latin typeface="Century Gothic" panose="020B0502020202020204" pitchFamily="34" charset="0"/>
              <a:ea typeface="+mn-ea"/>
              <a:cs typeface="+mn-cs"/>
            </a:rPr>
            <a:t>Инструкции:</a:t>
          </a:r>
        </a:p>
        <a:p>
          <a:endParaRPr lang="bg-BG" sz="1100" baseline="0">
            <a:solidFill>
              <a:schemeClr val="dk1"/>
            </a:solidFill>
            <a:effectLst/>
            <a:latin typeface="Century Gothic" panose="020B0502020202020204" pitchFamily="34" charset="0"/>
            <a:ea typeface="+mn-ea"/>
            <a:cs typeface="+mn-cs"/>
          </a:endParaRPr>
        </a:p>
        <a:p>
          <a:r>
            <a:rPr lang="bg-BG" sz="1100">
              <a:solidFill>
                <a:schemeClr val="dk1"/>
              </a:solidFill>
              <a:effectLst/>
              <a:latin typeface="Century Gothic" panose="020B0502020202020204" pitchFamily="34" charset="0"/>
              <a:ea typeface="+mn-ea"/>
              <a:cs typeface="+mn-cs"/>
            </a:rPr>
            <a:t>Предвидени</a:t>
          </a:r>
          <a:r>
            <a:rPr lang="bg-BG" sz="1100" baseline="0">
              <a:solidFill>
                <a:schemeClr val="dk1"/>
              </a:solidFill>
              <a:effectLst/>
              <a:latin typeface="Century Gothic" panose="020B0502020202020204" pitchFamily="34" charset="0"/>
              <a:ea typeface="+mn-ea"/>
              <a:cs typeface="+mn-cs"/>
            </a:rPr>
            <a:t> са максималните 18 проби на сезон. Попълват се само токова </a:t>
          </a:r>
          <a:r>
            <a:rPr lang="en-US" sz="1100" baseline="0">
              <a:solidFill>
                <a:schemeClr val="dk1"/>
              </a:solidFill>
              <a:effectLst/>
              <a:latin typeface="Century Gothic" panose="020B0502020202020204" pitchFamily="34" charset="0"/>
              <a:ea typeface="+mn-ea"/>
              <a:cs typeface="+mn-cs"/>
            </a:rPr>
            <a:t>sheet-</a:t>
          </a:r>
          <a:r>
            <a:rPr lang="bg-BG" sz="1100" baseline="0">
              <a:solidFill>
                <a:schemeClr val="dk1"/>
              </a:solidFill>
              <a:effectLst/>
              <a:latin typeface="Century Gothic" panose="020B0502020202020204" pitchFamily="34" charset="0"/>
              <a:ea typeface="+mn-ea"/>
              <a:cs typeface="+mn-cs"/>
            </a:rPr>
            <a:t>а, колкото са пробите на съответната община </a:t>
          </a:r>
        </a:p>
        <a:p>
          <a:endParaRPr lang="bg-BG" sz="1100">
            <a:solidFill>
              <a:schemeClr val="dk1"/>
            </a:solidFill>
            <a:effectLst/>
            <a:latin typeface="Century Gothic" panose="020B0502020202020204" pitchFamily="34" charset="0"/>
            <a:ea typeface="+mn-ea"/>
            <a:cs typeface="+mn-cs"/>
          </a:endParaRPr>
        </a:p>
        <a:p>
          <a:r>
            <a:rPr lang="bg-BG" sz="1100">
              <a:solidFill>
                <a:schemeClr val="dk1"/>
              </a:solidFill>
              <a:effectLst/>
              <a:latin typeface="Century Gothic" panose="020B0502020202020204" pitchFamily="34" charset="0"/>
              <a:ea typeface="+mn-ea"/>
              <a:cs typeface="+mn-cs"/>
            </a:rPr>
            <a:t>Само маркираните в зелено полета се попълват от провеждащия морфологичен анализ</a:t>
          </a:r>
        </a:p>
        <a:p>
          <a:endParaRPr lang="bg-BG" sz="1100">
            <a:solidFill>
              <a:schemeClr val="dk1"/>
            </a:solidFill>
            <a:effectLst/>
            <a:latin typeface="Century Gothic" panose="020B0502020202020204" pitchFamily="34" charset="0"/>
            <a:ea typeface="+mn-ea"/>
            <a:cs typeface="+mn-cs"/>
          </a:endParaRPr>
        </a:p>
        <a:p>
          <a:r>
            <a:rPr lang="bg-BG" sz="1100">
              <a:solidFill>
                <a:schemeClr val="dk1"/>
              </a:solidFill>
              <a:effectLst/>
              <a:latin typeface="Century Gothic" panose="020B0502020202020204" pitchFamily="34" charset="0"/>
              <a:ea typeface="+mn-ea"/>
              <a:cs typeface="+mn-cs"/>
            </a:rPr>
            <a:t>Спазват се зададените мерни единици</a:t>
          </a:r>
        </a:p>
        <a:p>
          <a:endParaRPr lang="bg-BG" sz="1100" baseline="0">
            <a:solidFill>
              <a:schemeClr val="dk1"/>
            </a:solidFill>
            <a:effectLst/>
            <a:latin typeface="Century Gothic" panose="020B0502020202020204" pitchFamily="34" charset="0"/>
            <a:ea typeface="+mn-ea"/>
            <a:cs typeface="+mn-cs"/>
          </a:endParaRPr>
        </a:p>
        <a:p>
          <a:r>
            <a:rPr lang="bg-BG" sz="1100" baseline="0">
              <a:solidFill>
                <a:schemeClr val="dk1"/>
              </a:solidFill>
              <a:effectLst/>
              <a:latin typeface="Century Gothic" panose="020B0502020202020204" pitchFamily="34" charset="0"/>
              <a:ea typeface="+mn-ea"/>
              <a:cs typeface="+mn-cs"/>
            </a:rPr>
            <a:t>За справка относно финалния вид на документа, прегледайте предоставените примерни файлове</a:t>
          </a:r>
          <a:endParaRPr lang="bg-BG" sz="1100">
            <a:solidFill>
              <a:schemeClr val="dk1"/>
            </a:solidFill>
            <a:effectLst/>
            <a:latin typeface="Century Gothic" panose="020B0502020202020204" pitchFamily="34" charset="0"/>
            <a:ea typeface="+mn-ea"/>
            <a:cs typeface="+mn-cs"/>
          </a:endParaRPr>
        </a:p>
        <a:p>
          <a:endParaRPr lang="bg-BG" sz="1100">
            <a:latin typeface="Century Gothic" panose="020B0502020202020204" pitchFamily="34" charset="0"/>
          </a:endParaRPr>
        </a:p>
      </xdr:txBody>
    </xdr:sp>
    <xdr:clientData/>
  </xdr:twoCellAnchor>
  <xdr:twoCellAnchor>
    <xdr:from>
      <xdr:col>0</xdr:col>
      <xdr:colOff>76201</xdr:colOff>
      <xdr:row>0</xdr:row>
      <xdr:rowOff>104774</xdr:rowOff>
    </xdr:from>
    <xdr:to>
      <xdr:col>7</xdr:col>
      <xdr:colOff>514350</xdr:colOff>
      <xdr:row>20</xdr:row>
      <xdr:rowOff>190500</xdr:rowOff>
    </xdr:to>
    <xdr:sp macro="" textlink="">
      <xdr:nvSpPr>
        <xdr:cNvPr id="3" name="TextBox 2"/>
        <xdr:cNvSpPr txBox="1"/>
      </xdr:nvSpPr>
      <xdr:spPr>
        <a:xfrm>
          <a:off x="76201" y="104774"/>
          <a:ext cx="4705349" cy="4276726"/>
        </a:xfrm>
        <a:prstGeom prst="rect">
          <a:avLst/>
        </a:prstGeom>
        <a:solidFill>
          <a:schemeClr val="bg1">
            <a:lumMod val="9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bg-BG" sz="1100">
              <a:latin typeface="Century Gothic" panose="020B0502020202020204" pitchFamily="34" charset="0"/>
            </a:rPr>
            <a:t>„Методика за определяне на морфологичния състав на битовите </a:t>
          </a:r>
          <a:r>
            <a:rPr lang="bg-BG" sz="1100">
              <a:solidFill>
                <a:sysClr val="windowText" lastClr="000000"/>
              </a:solidFill>
              <a:latin typeface="Century Gothic" panose="020B0502020202020204" pitchFamily="34" charset="0"/>
            </a:rPr>
            <a:t>отпадъци“- Приложение</a:t>
          </a:r>
          <a:r>
            <a:rPr lang="bg-BG" sz="1100" baseline="0">
              <a:solidFill>
                <a:sysClr val="windowText" lastClr="000000"/>
              </a:solidFill>
              <a:latin typeface="Century Gothic" panose="020B0502020202020204" pitchFamily="34" charset="0"/>
            </a:rPr>
            <a:t> 4 "</a:t>
          </a:r>
          <a:r>
            <a:rPr lang="bg-BG" sz="1100">
              <a:solidFill>
                <a:sysClr val="windowText" lastClr="000000"/>
              </a:solidFill>
              <a:latin typeface="Century Gothic" panose="020B0502020202020204" pitchFamily="34" charset="0"/>
            </a:rPr>
            <a:t>Образец" за Анализ на Данните</a:t>
          </a:r>
        </a:p>
        <a:p>
          <a:endParaRPr lang="bg-BG" sz="1100">
            <a:solidFill>
              <a:sysClr val="windowText" lastClr="000000"/>
            </a:solidFill>
            <a:latin typeface="Century Gothic" panose="020B0502020202020204" pitchFamily="34" charset="0"/>
          </a:endParaRPr>
        </a:p>
        <a:p>
          <a:r>
            <a:rPr lang="bg-BG" sz="1100">
              <a:solidFill>
                <a:sysClr val="windowText" lastClr="000000"/>
              </a:solidFill>
              <a:effectLst/>
              <a:latin typeface="Century Gothic" panose="020B0502020202020204" pitchFamily="34" charset="0"/>
              <a:ea typeface="+mn-ea"/>
              <a:cs typeface="+mn-cs"/>
            </a:rPr>
            <a:t>Общините имат</a:t>
          </a:r>
          <a:r>
            <a:rPr lang="bg-BG" sz="1100" baseline="0">
              <a:solidFill>
                <a:sysClr val="windowText" lastClr="000000"/>
              </a:solidFill>
              <a:effectLst/>
              <a:latin typeface="Century Gothic" panose="020B0502020202020204" pitchFamily="34" charset="0"/>
              <a:ea typeface="+mn-ea"/>
              <a:cs typeface="+mn-cs"/>
            </a:rPr>
            <a:t> задължение да използват настоящия образец за обработка на данни при провеждане на Морфологичен анализ на състава на битовите отпадъци. Друг формат на обработка на данни няма да бъде приеман за представителен.</a:t>
          </a:r>
        </a:p>
        <a:p>
          <a:endParaRPr lang="bg-BG" sz="1100" baseline="0">
            <a:solidFill>
              <a:sysClr val="windowText" lastClr="000000"/>
            </a:solidFill>
            <a:effectLst/>
            <a:latin typeface="Century Gothic" panose="020B0502020202020204" pitchFamily="34" charset="0"/>
            <a:ea typeface="+mn-ea"/>
            <a:cs typeface="+mn-cs"/>
          </a:endParaRPr>
        </a:p>
        <a:p>
          <a:r>
            <a:rPr lang="bg-BG" sz="1100" baseline="0">
              <a:solidFill>
                <a:sysClr val="windowText" lastClr="000000"/>
              </a:solidFill>
              <a:effectLst/>
              <a:latin typeface="Century Gothic" panose="020B0502020202020204" pitchFamily="34" charset="0"/>
              <a:ea typeface="+mn-ea"/>
              <a:cs typeface="+mn-cs"/>
            </a:rPr>
            <a:t>Инструкции:</a:t>
          </a:r>
        </a:p>
        <a:p>
          <a:endParaRPr lang="bg-BG" sz="1100" baseline="0">
            <a:solidFill>
              <a:sysClr val="windowText" lastClr="000000"/>
            </a:solidFill>
            <a:effectLst/>
            <a:latin typeface="Century Gothic" panose="020B0502020202020204" pitchFamily="34" charset="0"/>
            <a:ea typeface="+mn-ea"/>
            <a:cs typeface="+mn-cs"/>
          </a:endParaRPr>
        </a:p>
        <a:p>
          <a:r>
            <a:rPr lang="bg-BG" sz="1100">
              <a:solidFill>
                <a:sysClr val="windowText" lastClr="000000"/>
              </a:solidFill>
              <a:effectLst/>
              <a:latin typeface="Century Gothic" panose="020B0502020202020204" pitchFamily="34" charset="0"/>
              <a:ea typeface="+mn-ea"/>
              <a:cs typeface="+mn-cs"/>
            </a:rPr>
            <a:t>Предвидени</a:t>
          </a:r>
          <a:r>
            <a:rPr lang="bg-BG" sz="1100" baseline="0">
              <a:solidFill>
                <a:sysClr val="windowText" lastClr="000000"/>
              </a:solidFill>
              <a:effectLst/>
              <a:latin typeface="Century Gothic" panose="020B0502020202020204" pitchFamily="34" charset="0"/>
              <a:ea typeface="+mn-ea"/>
              <a:cs typeface="+mn-cs"/>
            </a:rPr>
            <a:t> са максималните 18 проби на сезон. Попълват се само токова </a:t>
          </a:r>
          <a:r>
            <a:rPr lang="en-US" sz="1100" baseline="0">
              <a:solidFill>
                <a:sysClr val="windowText" lastClr="000000"/>
              </a:solidFill>
              <a:effectLst/>
              <a:latin typeface="Century Gothic" panose="020B0502020202020204" pitchFamily="34" charset="0"/>
              <a:ea typeface="+mn-ea"/>
              <a:cs typeface="+mn-cs"/>
            </a:rPr>
            <a:t>sheet-</a:t>
          </a:r>
          <a:r>
            <a:rPr lang="bg-BG" sz="1100" baseline="0">
              <a:solidFill>
                <a:sysClr val="windowText" lastClr="000000"/>
              </a:solidFill>
              <a:effectLst/>
              <a:latin typeface="Century Gothic" panose="020B0502020202020204" pitchFamily="34" charset="0"/>
              <a:ea typeface="+mn-ea"/>
              <a:cs typeface="+mn-cs"/>
            </a:rPr>
            <a:t>а, колкото са пробите на съответната община </a:t>
          </a:r>
        </a:p>
        <a:p>
          <a:endParaRPr lang="bg-BG" sz="1100">
            <a:solidFill>
              <a:sysClr val="windowText" lastClr="000000"/>
            </a:solidFill>
            <a:effectLst/>
            <a:latin typeface="Century Gothic" panose="020B0502020202020204" pitchFamily="34" charset="0"/>
            <a:ea typeface="+mn-ea"/>
            <a:cs typeface="+mn-cs"/>
          </a:endParaRPr>
        </a:p>
        <a:p>
          <a:r>
            <a:rPr lang="bg-BG" sz="1100">
              <a:solidFill>
                <a:sysClr val="windowText" lastClr="000000"/>
              </a:solidFill>
              <a:effectLst/>
              <a:latin typeface="Century Gothic" panose="020B0502020202020204" pitchFamily="34" charset="0"/>
              <a:ea typeface="+mn-ea"/>
              <a:cs typeface="+mn-cs"/>
            </a:rPr>
            <a:t>Само маркираните в зелено полета се попълват от провеждащия морфологичен анализ</a:t>
          </a:r>
        </a:p>
        <a:p>
          <a:endParaRPr lang="bg-BG" sz="1100">
            <a:solidFill>
              <a:sysClr val="windowText" lastClr="000000"/>
            </a:solidFill>
            <a:effectLst/>
            <a:latin typeface="Century Gothic" panose="020B0502020202020204" pitchFamily="34" charset="0"/>
            <a:ea typeface="+mn-ea"/>
            <a:cs typeface="+mn-cs"/>
          </a:endParaRPr>
        </a:p>
        <a:p>
          <a:r>
            <a:rPr lang="bg-BG" sz="1100">
              <a:solidFill>
                <a:sysClr val="windowText" lastClr="000000"/>
              </a:solidFill>
              <a:effectLst/>
              <a:latin typeface="Century Gothic" panose="020B0502020202020204" pitchFamily="34" charset="0"/>
              <a:ea typeface="+mn-ea"/>
              <a:cs typeface="+mn-cs"/>
            </a:rPr>
            <a:t>Спазват се зададените мерни единици</a:t>
          </a:r>
        </a:p>
        <a:p>
          <a:endParaRPr lang="bg-BG" sz="1100" baseline="0">
            <a:solidFill>
              <a:sysClr val="windowText" lastClr="000000"/>
            </a:solidFill>
            <a:effectLst/>
            <a:latin typeface="Century Gothic" panose="020B0502020202020204" pitchFamily="34" charset="0"/>
            <a:ea typeface="+mn-ea"/>
            <a:cs typeface="+mn-cs"/>
          </a:endParaRPr>
        </a:p>
        <a:p>
          <a:r>
            <a:rPr lang="bg-BG" sz="1100" baseline="0">
              <a:solidFill>
                <a:sysClr val="windowText" lastClr="000000"/>
              </a:solidFill>
              <a:effectLst/>
              <a:latin typeface="Century Gothic" panose="020B0502020202020204" pitchFamily="34" charset="0"/>
              <a:ea typeface="+mn-ea"/>
              <a:cs typeface="+mn-cs"/>
            </a:rPr>
            <a:t>За справка относно финалния вид на документа, прегледайте предоставените файлове "Пример" към Приложение 4</a:t>
          </a:r>
          <a:endParaRPr lang="bg-BG" sz="1100">
            <a:solidFill>
              <a:sysClr val="windowText" lastClr="000000"/>
            </a:solidFill>
            <a:effectLst/>
            <a:latin typeface="Century Gothic" panose="020B0502020202020204" pitchFamily="34" charset="0"/>
            <a:ea typeface="+mn-ea"/>
            <a:cs typeface="+mn-cs"/>
          </a:endParaRPr>
        </a:p>
        <a:p>
          <a:endParaRPr lang="bg-BG" sz="1100">
            <a:solidFill>
              <a:sysClr val="windowText" lastClr="000000"/>
            </a:solidFill>
            <a:latin typeface="Century Gothic" panose="020B0502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K16" sqref="K16"/>
    </sheetView>
  </sheetViews>
  <sheetFormatPr defaultRowHeight="16.5" x14ac:dyDescent="0.3"/>
  <cols>
    <col min="1" max="16384" width="9.140625" style="1"/>
  </cols>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B8" sqref="B8"/>
    </sheetView>
  </sheetViews>
  <sheetFormatPr defaultRowHeight="15" x14ac:dyDescent="0.25"/>
  <cols>
    <col min="2" max="2" width="22.42578125" customWidth="1"/>
  </cols>
  <sheetData>
    <row r="1" spans="1:3" x14ac:dyDescent="0.25">
      <c r="A1" s="34" t="s">
        <v>95</v>
      </c>
      <c r="B1" s="34" t="s">
        <v>98</v>
      </c>
      <c r="C1" s="33" t="s">
        <v>18</v>
      </c>
    </row>
    <row r="2" spans="1:3" x14ac:dyDescent="0.25">
      <c r="A2" s="3"/>
      <c r="B2" s="3"/>
      <c r="C2" s="3"/>
    </row>
    <row r="3" spans="1:3" x14ac:dyDescent="0.25">
      <c r="A3" s="3"/>
      <c r="B3" s="3"/>
      <c r="C3" s="3"/>
    </row>
    <row r="4" spans="1:3" x14ac:dyDescent="0.25">
      <c r="A4" s="3"/>
      <c r="B4" s="3"/>
      <c r="C4" s="3"/>
    </row>
    <row r="5" spans="1:3" x14ac:dyDescent="0.25">
      <c r="A5" s="3"/>
      <c r="B5" s="3"/>
      <c r="C5" s="3"/>
    </row>
    <row r="6" spans="1:3" x14ac:dyDescent="0.25">
      <c r="A6" s="3"/>
      <c r="B6" s="3"/>
      <c r="C6" s="3"/>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19" t="s">
        <v>33</v>
      </c>
      <c r="D5" s="19"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20" t="s">
        <v>79</v>
      </c>
      <c r="B23" s="20" t="s">
        <v>103</v>
      </c>
      <c r="C23" s="19" t="s">
        <v>85</v>
      </c>
      <c r="D23" s="19"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20" t="s">
        <v>15</v>
      </c>
      <c r="B54" s="2" t="s">
        <v>89</v>
      </c>
      <c r="C54" s="19" t="s">
        <v>87</v>
      </c>
      <c r="D54" s="19"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7"/>
  <sheetViews>
    <sheetView showGridLines="0" showZeros="0" zoomScale="80" zoomScaleNormal="80" workbookViewId="0">
      <pane xSplit="1" ySplit="1" topLeftCell="B2" activePane="bottomRight" state="frozen"/>
      <selection pane="topRight" activeCell="B1" sqref="B1"/>
      <selection pane="bottomLeft" activeCell="A2" sqref="A2"/>
      <selection pane="bottomRight"/>
    </sheetView>
  </sheetViews>
  <sheetFormatPr defaultRowHeight="13.5" x14ac:dyDescent="0.25"/>
  <cols>
    <col min="1" max="1" width="22.85546875" style="9" bestFit="1" customWidth="1"/>
    <col min="2" max="2" width="17.28515625" style="9" customWidth="1"/>
    <col min="3" max="20" width="9.140625" style="9"/>
    <col min="21" max="21" width="9.85546875" style="9" customWidth="1"/>
    <col min="22" max="22" width="11.140625" style="9" customWidth="1"/>
    <col min="23" max="23" width="12.42578125" style="9" customWidth="1"/>
    <col min="24" max="26" width="12" style="9" customWidth="1"/>
    <col min="27" max="16384" width="9.140625" style="9"/>
  </cols>
  <sheetData>
    <row r="1" spans="1:26" ht="42" customHeight="1" x14ac:dyDescent="0.25">
      <c r="A1" s="26" t="s">
        <v>15</v>
      </c>
      <c r="B1" s="26" t="s">
        <v>89</v>
      </c>
      <c r="C1" s="26">
        <v>1</v>
      </c>
      <c r="D1" s="26">
        <v>2</v>
      </c>
      <c r="E1" s="26">
        <v>3</v>
      </c>
      <c r="F1" s="26">
        <v>4</v>
      </c>
      <c r="G1" s="26">
        <v>5</v>
      </c>
      <c r="H1" s="26">
        <v>6</v>
      </c>
      <c r="I1" s="26">
        <v>7</v>
      </c>
      <c r="J1" s="26">
        <v>8</v>
      </c>
      <c r="K1" s="26">
        <v>9</v>
      </c>
      <c r="L1" s="26">
        <v>10</v>
      </c>
      <c r="M1" s="26">
        <v>11</v>
      </c>
      <c r="N1" s="26">
        <v>12</v>
      </c>
      <c r="O1" s="26">
        <v>13</v>
      </c>
      <c r="P1" s="26">
        <v>14</v>
      </c>
      <c r="Q1" s="26">
        <v>15</v>
      </c>
      <c r="R1" s="26">
        <v>16</v>
      </c>
      <c r="S1" s="26">
        <v>17</v>
      </c>
      <c r="T1" s="26">
        <v>18</v>
      </c>
      <c r="U1" s="25" t="s">
        <v>97</v>
      </c>
      <c r="V1" s="25" t="s">
        <v>99</v>
      </c>
      <c r="W1" s="25" t="s">
        <v>100</v>
      </c>
      <c r="X1" s="25" t="s">
        <v>101</v>
      </c>
      <c r="Y1" s="25" t="s">
        <v>104</v>
      </c>
      <c r="Z1" s="25" t="s">
        <v>105</v>
      </c>
    </row>
    <row r="2" spans="1:26" s="29" customFormat="1" ht="20.25" customHeight="1" x14ac:dyDescent="0.25">
      <c r="A2" s="27" t="s">
        <v>95</v>
      </c>
      <c r="B2" s="27" t="s">
        <v>89</v>
      </c>
      <c r="C2" s="27">
        <f>'1'!$J$2</f>
        <v>0</v>
      </c>
      <c r="D2" s="27">
        <f>'2'!$J$2</f>
        <v>0</v>
      </c>
      <c r="E2" s="27">
        <f>'3'!$J$2</f>
        <v>0</v>
      </c>
      <c r="F2" s="27">
        <f>'4'!$J$2</f>
        <v>0</v>
      </c>
      <c r="G2" s="27">
        <f>'5'!$J$2</f>
        <v>0</v>
      </c>
      <c r="H2" s="27">
        <f>'6'!$J$2</f>
        <v>0</v>
      </c>
      <c r="I2" s="27">
        <f>'7'!$J$2</f>
        <v>0</v>
      </c>
      <c r="J2" s="27">
        <f>'8'!$J$2</f>
        <v>0</v>
      </c>
      <c r="K2" s="27">
        <f>'9'!$J$2</f>
        <v>0</v>
      </c>
      <c r="L2" s="27">
        <f>'10'!$J$2</f>
        <v>0</v>
      </c>
      <c r="M2" s="27">
        <f>'11'!$J$2</f>
        <v>0</v>
      </c>
      <c r="N2" s="27">
        <f>'12'!$J$2</f>
        <v>0</v>
      </c>
      <c r="O2" s="27">
        <f>'13'!$J$2</f>
        <v>0</v>
      </c>
      <c r="P2" s="27">
        <f>'14'!$J$2</f>
        <v>0</v>
      </c>
      <c r="Q2" s="27">
        <f>'15'!$J$2</f>
        <v>0</v>
      </c>
      <c r="R2" s="27">
        <f>'16'!$J$2</f>
        <v>0</v>
      </c>
      <c r="S2" s="27">
        <f>'17'!$J$2</f>
        <v>0</v>
      </c>
      <c r="T2" s="27">
        <f>'18'!$J$2</f>
        <v>0</v>
      </c>
      <c r="U2" s="28" t="s">
        <v>96</v>
      </c>
      <c r="V2" s="28" t="s">
        <v>96</v>
      </c>
      <c r="W2" s="28" t="s">
        <v>96</v>
      </c>
      <c r="X2" s="28" t="s">
        <v>96</v>
      </c>
      <c r="Y2" s="28" t="s">
        <v>96</v>
      </c>
      <c r="Z2" s="28" t="s">
        <v>96</v>
      </c>
    </row>
    <row r="3" spans="1:26" s="29" customFormat="1" ht="22.5" customHeight="1" x14ac:dyDescent="0.25">
      <c r="A3" s="27" t="s">
        <v>18</v>
      </c>
      <c r="B3" s="27" t="s">
        <v>89</v>
      </c>
      <c r="C3" s="27">
        <f>'1'!$L$2</f>
        <v>0</v>
      </c>
      <c r="D3" s="27">
        <f>'2'!$L$2</f>
        <v>0</v>
      </c>
      <c r="E3" s="27">
        <f>'3'!$L$2</f>
        <v>0</v>
      </c>
      <c r="F3" s="27">
        <f>'4'!$L$2</f>
        <v>0</v>
      </c>
      <c r="G3" s="27">
        <f>'5'!$L$2</f>
        <v>0</v>
      </c>
      <c r="H3" s="27">
        <f>'6'!$L$2</f>
        <v>0</v>
      </c>
      <c r="I3" s="27">
        <f>'7'!$L$2</f>
        <v>0</v>
      </c>
      <c r="J3" s="27">
        <f>'8'!$L$2</f>
        <v>0</v>
      </c>
      <c r="K3" s="27">
        <f>'9'!$L$2</f>
        <v>0</v>
      </c>
      <c r="L3" s="27">
        <f>'10'!$L$2</f>
        <v>0</v>
      </c>
      <c r="M3" s="27">
        <f>'11'!$L$2</f>
        <v>0</v>
      </c>
      <c r="N3" s="27">
        <f>'12'!$L$2</f>
        <v>0</v>
      </c>
      <c r="O3" s="27">
        <f>'13'!$L$2</f>
        <v>0</v>
      </c>
      <c r="P3" s="27">
        <f>'14'!$L$2</f>
        <v>0</v>
      </c>
      <c r="Q3" s="27">
        <f>'15'!$L$2</f>
        <v>0</v>
      </c>
      <c r="R3" s="27">
        <f>'16'!$L$2</f>
        <v>0</v>
      </c>
      <c r="S3" s="27">
        <f>'17'!$L$2</f>
        <v>0</v>
      </c>
      <c r="T3" s="27">
        <f>'18'!$L$2</f>
        <v>0</v>
      </c>
      <c r="U3" s="28" t="s">
        <v>96</v>
      </c>
      <c r="V3" s="28" t="s">
        <v>96</v>
      </c>
      <c r="W3" s="28" t="s">
        <v>96</v>
      </c>
      <c r="X3" s="28" t="s">
        <v>96</v>
      </c>
      <c r="Y3" s="28" t="s">
        <v>96</v>
      </c>
      <c r="Z3" s="28" t="s">
        <v>96</v>
      </c>
    </row>
    <row r="4" spans="1:26" x14ac:dyDescent="0.25">
      <c r="A4" s="2" t="s">
        <v>0</v>
      </c>
      <c r="B4" s="27" t="s">
        <v>89</v>
      </c>
      <c r="C4" s="24" t="str">
        <f>'1'!D6</f>
        <v/>
      </c>
      <c r="D4" s="24" t="str">
        <f>'2'!D6</f>
        <v/>
      </c>
      <c r="E4" s="24" t="str">
        <f>'3'!D6</f>
        <v/>
      </c>
      <c r="F4" s="24" t="str">
        <f>'4'!D6</f>
        <v/>
      </c>
      <c r="G4" s="24" t="str">
        <f>'5'!D6</f>
        <v/>
      </c>
      <c r="H4" s="24" t="str">
        <f>'6'!D6</f>
        <v/>
      </c>
      <c r="I4" s="24" t="str">
        <f>'7'!D6</f>
        <v/>
      </c>
      <c r="J4" s="24" t="str">
        <f>'8'!D6</f>
        <v/>
      </c>
      <c r="K4" s="24" t="str">
        <f>'9'!D6</f>
        <v/>
      </c>
      <c r="L4" s="24" t="str">
        <f>'10'!D6</f>
        <v/>
      </c>
      <c r="M4" s="24" t="str">
        <f>'11'!D6</f>
        <v/>
      </c>
      <c r="N4" s="24" t="str">
        <f>'12'!D6</f>
        <v/>
      </c>
      <c r="O4" s="24" t="str">
        <f>'13'!D6</f>
        <v/>
      </c>
      <c r="P4" s="24" t="str">
        <f>'14'!D6</f>
        <v/>
      </c>
      <c r="Q4" s="24" t="str">
        <f>'15'!D6</f>
        <v/>
      </c>
      <c r="R4" s="24" t="str">
        <f>'16'!D6</f>
        <v/>
      </c>
      <c r="S4" s="24" t="str">
        <f>'17'!D6</f>
        <v/>
      </c>
      <c r="T4" s="24" t="str">
        <f>'18'!D6</f>
        <v/>
      </c>
      <c r="U4" s="24" t="str">
        <f>IF(SUM($C$3:$T$3)=0, "", SUMPRODUCT($C$3:$T$3,C4:T4)/SUM($C$3:$T$3))</f>
        <v/>
      </c>
      <c r="V4" s="24">
        <f>IFERROR(AVERAGEIF($C$2:$T$2,"=1",C4:T4), 0)</f>
        <v>0</v>
      </c>
      <c r="W4" s="24">
        <f>IFERROR(AVERAGEIF($C$2:$T$2,"=2",C4:T4), 0)</f>
        <v>0</v>
      </c>
      <c r="X4" s="24">
        <f>IFERROR(AVERAGEIF($C$2:$T$2,"=3",C4:T4), 0)</f>
        <v>0</v>
      </c>
      <c r="Y4" s="24">
        <f>IFERROR(AVERAGEIF($C$2:$T$2,"=4",C4:T4), 0)</f>
        <v>0</v>
      </c>
      <c r="Z4" s="24">
        <f>IFERROR(AVERAGEIF($C$2:$T$2,"=5",C4:T4), 0)</f>
        <v>0</v>
      </c>
    </row>
    <row r="5" spans="1:26" x14ac:dyDescent="0.25">
      <c r="A5" s="2" t="s">
        <v>12</v>
      </c>
      <c r="B5" s="27" t="s">
        <v>89</v>
      </c>
      <c r="C5" s="24" t="str">
        <f>'1'!D7</f>
        <v/>
      </c>
      <c r="D5" s="24" t="str">
        <f>'2'!D7</f>
        <v/>
      </c>
      <c r="E5" s="24" t="str">
        <f>'3'!D7</f>
        <v/>
      </c>
      <c r="F5" s="24" t="str">
        <f>'4'!D7</f>
        <v/>
      </c>
      <c r="G5" s="24" t="str">
        <f>'5'!D7</f>
        <v/>
      </c>
      <c r="H5" s="24" t="str">
        <f>'6'!D7</f>
        <v/>
      </c>
      <c r="I5" s="24" t="str">
        <f>'7'!D7</f>
        <v/>
      </c>
      <c r="J5" s="24" t="str">
        <f>'8'!D7</f>
        <v/>
      </c>
      <c r="K5" s="24" t="str">
        <f>'9'!D7</f>
        <v/>
      </c>
      <c r="L5" s="24" t="str">
        <f>'10'!D7</f>
        <v/>
      </c>
      <c r="M5" s="24" t="str">
        <f>'11'!D7</f>
        <v/>
      </c>
      <c r="N5" s="24" t="str">
        <f>'12'!D7</f>
        <v/>
      </c>
      <c r="O5" s="24" t="str">
        <f>'13'!D7</f>
        <v/>
      </c>
      <c r="P5" s="24" t="str">
        <f>'14'!D7</f>
        <v/>
      </c>
      <c r="Q5" s="24" t="str">
        <f>'15'!D7</f>
        <v/>
      </c>
      <c r="R5" s="24" t="str">
        <f>'16'!D7</f>
        <v/>
      </c>
      <c r="S5" s="24" t="str">
        <f>'17'!D7</f>
        <v/>
      </c>
      <c r="T5" s="24" t="str">
        <f>'18'!D7</f>
        <v/>
      </c>
      <c r="U5" s="24" t="str">
        <f t="shared" ref="U5:U18" si="0">IF(SUM($C$3:$T$3)=0, "", SUMPRODUCT($C$3:$T$3,C5:T5)/SUM($C$3:$T$3))</f>
        <v/>
      </c>
      <c r="V5" s="24">
        <f t="shared" ref="V5:V55" si="1">IFERROR(AVERAGEIF($C$2:$T$2,"=1",C5:T5), 0)</f>
        <v>0</v>
      </c>
      <c r="W5" s="24">
        <f t="shared" ref="W5:W55" si="2">IFERROR(AVERAGEIF($C$2:$T$2,"=2",C5:T5), 0)</f>
        <v>0</v>
      </c>
      <c r="X5" s="24">
        <f t="shared" ref="X5:X55" si="3">IFERROR(AVERAGEIF($C$2:$T$2,"=3",C5:T5), 0)</f>
        <v>0</v>
      </c>
      <c r="Y5" s="24">
        <f t="shared" ref="Y5:Y55" si="4">IFERROR(AVERAGEIF($C$2:$T$2,"=4",C5:T5), 0)</f>
        <v>0</v>
      </c>
      <c r="Z5" s="24">
        <f t="shared" ref="Z5:Z55" si="5">IFERROR(AVERAGEIF($C$2:$T$2,"=5",C5:T5), 0)</f>
        <v>0</v>
      </c>
    </row>
    <row r="6" spans="1:26" x14ac:dyDescent="0.25">
      <c r="A6" s="2" t="s">
        <v>13</v>
      </c>
      <c r="B6" s="27" t="s">
        <v>89</v>
      </c>
      <c r="C6" s="24" t="str">
        <f>'1'!D8</f>
        <v/>
      </c>
      <c r="D6" s="24" t="str">
        <f>'2'!D8</f>
        <v/>
      </c>
      <c r="E6" s="24" t="str">
        <f>'3'!D8</f>
        <v/>
      </c>
      <c r="F6" s="24" t="str">
        <f>'4'!D8</f>
        <v/>
      </c>
      <c r="G6" s="24" t="str">
        <f>'5'!D8</f>
        <v/>
      </c>
      <c r="H6" s="24" t="str">
        <f>'6'!D8</f>
        <v/>
      </c>
      <c r="I6" s="24" t="str">
        <f>'7'!D8</f>
        <v/>
      </c>
      <c r="J6" s="24" t="str">
        <f>'8'!D8</f>
        <v/>
      </c>
      <c r="K6" s="24" t="str">
        <f>'9'!D8</f>
        <v/>
      </c>
      <c r="L6" s="24" t="str">
        <f>'10'!D8</f>
        <v/>
      </c>
      <c r="M6" s="24" t="str">
        <f>'11'!D8</f>
        <v/>
      </c>
      <c r="N6" s="24" t="str">
        <f>'12'!D8</f>
        <v/>
      </c>
      <c r="O6" s="24" t="str">
        <f>'13'!D8</f>
        <v/>
      </c>
      <c r="P6" s="24" t="str">
        <f>'14'!D8</f>
        <v/>
      </c>
      <c r="Q6" s="24" t="str">
        <f>'15'!D8</f>
        <v/>
      </c>
      <c r="R6" s="24" t="str">
        <f>'16'!D8</f>
        <v/>
      </c>
      <c r="S6" s="24" t="str">
        <f>'17'!D8</f>
        <v/>
      </c>
      <c r="T6" s="24" t="str">
        <f>'18'!D8</f>
        <v/>
      </c>
      <c r="U6" s="24" t="str">
        <f t="shared" si="0"/>
        <v/>
      </c>
      <c r="V6" s="24">
        <f t="shared" si="1"/>
        <v>0</v>
      </c>
      <c r="W6" s="24">
        <f t="shared" si="2"/>
        <v>0</v>
      </c>
      <c r="X6" s="24">
        <f t="shared" si="3"/>
        <v>0</v>
      </c>
      <c r="Y6" s="24">
        <f t="shared" si="4"/>
        <v>0</v>
      </c>
      <c r="Z6" s="24">
        <f t="shared" si="5"/>
        <v>0</v>
      </c>
    </row>
    <row r="7" spans="1:26" x14ac:dyDescent="0.25">
      <c r="A7" s="2" t="s">
        <v>1</v>
      </c>
      <c r="B7" s="27" t="s">
        <v>89</v>
      </c>
      <c r="C7" s="24" t="str">
        <f>'1'!D9</f>
        <v/>
      </c>
      <c r="D7" s="24" t="str">
        <f>'2'!D9</f>
        <v/>
      </c>
      <c r="E7" s="24" t="str">
        <f>'3'!D9</f>
        <v/>
      </c>
      <c r="F7" s="24" t="str">
        <f>'4'!D9</f>
        <v/>
      </c>
      <c r="G7" s="24" t="str">
        <f>'5'!D9</f>
        <v/>
      </c>
      <c r="H7" s="24" t="str">
        <f>'6'!D9</f>
        <v/>
      </c>
      <c r="I7" s="24" t="str">
        <f>'7'!D9</f>
        <v/>
      </c>
      <c r="J7" s="24" t="str">
        <f>'8'!D9</f>
        <v/>
      </c>
      <c r="K7" s="24" t="str">
        <f>'9'!D9</f>
        <v/>
      </c>
      <c r="L7" s="24" t="str">
        <f>'10'!D9</f>
        <v/>
      </c>
      <c r="M7" s="24" t="str">
        <f>'11'!D9</f>
        <v/>
      </c>
      <c r="N7" s="24" t="str">
        <f>'12'!D9</f>
        <v/>
      </c>
      <c r="O7" s="24" t="str">
        <f>'13'!D9</f>
        <v/>
      </c>
      <c r="P7" s="24" t="str">
        <f>'14'!D9</f>
        <v/>
      </c>
      <c r="Q7" s="24" t="str">
        <f>'15'!D9</f>
        <v/>
      </c>
      <c r="R7" s="24" t="str">
        <f>'16'!D9</f>
        <v/>
      </c>
      <c r="S7" s="24" t="str">
        <f>'17'!D9</f>
        <v/>
      </c>
      <c r="T7" s="24" t="str">
        <f>'18'!D9</f>
        <v/>
      </c>
      <c r="U7" s="24" t="str">
        <f t="shared" si="0"/>
        <v/>
      </c>
      <c r="V7" s="24">
        <f t="shared" si="1"/>
        <v>0</v>
      </c>
      <c r="W7" s="24">
        <f t="shared" si="2"/>
        <v>0</v>
      </c>
      <c r="X7" s="24">
        <f t="shared" si="3"/>
        <v>0</v>
      </c>
      <c r="Y7" s="24">
        <f t="shared" si="4"/>
        <v>0</v>
      </c>
      <c r="Z7" s="24">
        <f t="shared" si="5"/>
        <v>0</v>
      </c>
    </row>
    <row r="8" spans="1:26" x14ac:dyDescent="0.25">
      <c r="A8" s="2" t="s">
        <v>17</v>
      </c>
      <c r="B8" s="27" t="s">
        <v>89</v>
      </c>
      <c r="C8" s="24" t="str">
        <f>'1'!D10</f>
        <v/>
      </c>
      <c r="D8" s="24" t="str">
        <f>'2'!D10</f>
        <v/>
      </c>
      <c r="E8" s="24" t="str">
        <f>'3'!D10</f>
        <v/>
      </c>
      <c r="F8" s="24" t="str">
        <f>'4'!D10</f>
        <v/>
      </c>
      <c r="G8" s="24" t="str">
        <f>'5'!D10</f>
        <v/>
      </c>
      <c r="H8" s="24" t="str">
        <f>'6'!D10</f>
        <v/>
      </c>
      <c r="I8" s="24" t="str">
        <f>'7'!D10</f>
        <v/>
      </c>
      <c r="J8" s="24" t="str">
        <f>'8'!D10</f>
        <v/>
      </c>
      <c r="K8" s="24" t="str">
        <f>'9'!D10</f>
        <v/>
      </c>
      <c r="L8" s="24" t="str">
        <f>'10'!D10</f>
        <v/>
      </c>
      <c r="M8" s="24" t="str">
        <f>'11'!D10</f>
        <v/>
      </c>
      <c r="N8" s="24" t="str">
        <f>'12'!D10</f>
        <v/>
      </c>
      <c r="O8" s="24" t="str">
        <f>'13'!D10</f>
        <v/>
      </c>
      <c r="P8" s="24" t="str">
        <f>'14'!D10</f>
        <v/>
      </c>
      <c r="Q8" s="24" t="str">
        <f>'15'!D10</f>
        <v/>
      </c>
      <c r="R8" s="24" t="str">
        <f>'16'!D10</f>
        <v/>
      </c>
      <c r="S8" s="24" t="str">
        <f>'17'!D10</f>
        <v/>
      </c>
      <c r="T8" s="24" t="str">
        <f>'18'!D10</f>
        <v/>
      </c>
      <c r="U8" s="24" t="str">
        <f t="shared" si="0"/>
        <v/>
      </c>
      <c r="V8" s="24">
        <f t="shared" si="1"/>
        <v>0</v>
      </c>
      <c r="W8" s="24">
        <f t="shared" si="2"/>
        <v>0</v>
      </c>
      <c r="X8" s="24">
        <f t="shared" si="3"/>
        <v>0</v>
      </c>
      <c r="Y8" s="24">
        <f t="shared" si="4"/>
        <v>0</v>
      </c>
      <c r="Z8" s="24">
        <f t="shared" si="5"/>
        <v>0</v>
      </c>
    </row>
    <row r="9" spans="1:26" x14ac:dyDescent="0.25">
      <c r="A9" s="2" t="s">
        <v>2</v>
      </c>
      <c r="B9" s="27" t="s">
        <v>89</v>
      </c>
      <c r="C9" s="24" t="str">
        <f>'1'!D11</f>
        <v/>
      </c>
      <c r="D9" s="24" t="str">
        <f>'2'!D11</f>
        <v/>
      </c>
      <c r="E9" s="24" t="str">
        <f>'3'!D11</f>
        <v/>
      </c>
      <c r="F9" s="24" t="str">
        <f>'4'!D11</f>
        <v/>
      </c>
      <c r="G9" s="24" t="str">
        <f>'5'!D11</f>
        <v/>
      </c>
      <c r="H9" s="24" t="str">
        <f>'6'!D11</f>
        <v/>
      </c>
      <c r="I9" s="24" t="str">
        <f>'7'!D11</f>
        <v/>
      </c>
      <c r="J9" s="24" t="str">
        <f>'8'!D11</f>
        <v/>
      </c>
      <c r="K9" s="24" t="str">
        <f>'9'!D11</f>
        <v/>
      </c>
      <c r="L9" s="24" t="str">
        <f>'10'!D11</f>
        <v/>
      </c>
      <c r="M9" s="24" t="str">
        <f>'11'!D11</f>
        <v/>
      </c>
      <c r="N9" s="24" t="str">
        <f>'12'!D11</f>
        <v/>
      </c>
      <c r="O9" s="24" t="str">
        <f>'13'!D11</f>
        <v/>
      </c>
      <c r="P9" s="24" t="str">
        <f>'14'!D11</f>
        <v/>
      </c>
      <c r="Q9" s="24" t="str">
        <f>'15'!D11</f>
        <v/>
      </c>
      <c r="R9" s="24" t="str">
        <f>'16'!D11</f>
        <v/>
      </c>
      <c r="S9" s="24" t="str">
        <f>'17'!D11</f>
        <v/>
      </c>
      <c r="T9" s="24" t="str">
        <f>'18'!D11</f>
        <v/>
      </c>
      <c r="U9" s="24" t="str">
        <f t="shared" si="0"/>
        <v/>
      </c>
      <c r="V9" s="24">
        <f t="shared" si="1"/>
        <v>0</v>
      </c>
      <c r="W9" s="24">
        <f t="shared" si="2"/>
        <v>0</v>
      </c>
      <c r="X9" s="24">
        <f t="shared" si="3"/>
        <v>0</v>
      </c>
      <c r="Y9" s="24">
        <f t="shared" si="4"/>
        <v>0</v>
      </c>
      <c r="Z9" s="24">
        <f t="shared" si="5"/>
        <v>0</v>
      </c>
    </row>
    <row r="10" spans="1:26" x14ac:dyDescent="0.25">
      <c r="A10" s="2" t="s">
        <v>3</v>
      </c>
      <c r="B10" s="27" t="s">
        <v>89</v>
      </c>
      <c r="C10" s="24" t="str">
        <f>'1'!D12</f>
        <v/>
      </c>
      <c r="D10" s="24" t="str">
        <f>'2'!D12</f>
        <v/>
      </c>
      <c r="E10" s="24" t="str">
        <f>'3'!D12</f>
        <v/>
      </c>
      <c r="F10" s="24" t="str">
        <f>'4'!D12</f>
        <v/>
      </c>
      <c r="G10" s="24" t="str">
        <f>'5'!D12</f>
        <v/>
      </c>
      <c r="H10" s="24" t="str">
        <f>'6'!D12</f>
        <v/>
      </c>
      <c r="I10" s="24" t="str">
        <f>'7'!D12</f>
        <v/>
      </c>
      <c r="J10" s="24" t="str">
        <f>'8'!D12</f>
        <v/>
      </c>
      <c r="K10" s="24" t="str">
        <f>'9'!D12</f>
        <v/>
      </c>
      <c r="L10" s="24" t="str">
        <f>'10'!D12</f>
        <v/>
      </c>
      <c r="M10" s="24" t="str">
        <f>'11'!D12</f>
        <v/>
      </c>
      <c r="N10" s="24" t="str">
        <f>'12'!D12</f>
        <v/>
      </c>
      <c r="O10" s="24" t="str">
        <f>'13'!D12</f>
        <v/>
      </c>
      <c r="P10" s="24" t="str">
        <f>'14'!D12</f>
        <v/>
      </c>
      <c r="Q10" s="24" t="str">
        <f>'15'!D12</f>
        <v/>
      </c>
      <c r="R10" s="24" t="str">
        <f>'16'!D12</f>
        <v/>
      </c>
      <c r="S10" s="24" t="str">
        <f>'17'!D12</f>
        <v/>
      </c>
      <c r="T10" s="24" t="str">
        <f>'18'!D12</f>
        <v/>
      </c>
      <c r="U10" s="24" t="str">
        <f t="shared" si="0"/>
        <v/>
      </c>
      <c r="V10" s="24">
        <f t="shared" si="1"/>
        <v>0</v>
      </c>
      <c r="W10" s="24">
        <f t="shared" si="2"/>
        <v>0</v>
      </c>
      <c r="X10" s="24">
        <f t="shared" si="3"/>
        <v>0</v>
      </c>
      <c r="Y10" s="24">
        <f t="shared" si="4"/>
        <v>0</v>
      </c>
      <c r="Z10" s="24">
        <f t="shared" si="5"/>
        <v>0</v>
      </c>
    </row>
    <row r="11" spans="1:26" x14ac:dyDescent="0.25">
      <c r="A11" s="2" t="s">
        <v>4</v>
      </c>
      <c r="B11" s="27" t="s">
        <v>89</v>
      </c>
      <c r="C11" s="24" t="str">
        <f>'1'!D13</f>
        <v/>
      </c>
      <c r="D11" s="24" t="str">
        <f>'2'!D13</f>
        <v/>
      </c>
      <c r="E11" s="24" t="str">
        <f>'3'!D13</f>
        <v/>
      </c>
      <c r="F11" s="24" t="str">
        <f>'4'!D13</f>
        <v/>
      </c>
      <c r="G11" s="24" t="str">
        <f>'5'!D13</f>
        <v/>
      </c>
      <c r="H11" s="24" t="str">
        <f>'6'!D13</f>
        <v/>
      </c>
      <c r="I11" s="24" t="str">
        <f>'7'!D13</f>
        <v/>
      </c>
      <c r="J11" s="24" t="str">
        <f>'8'!D13</f>
        <v/>
      </c>
      <c r="K11" s="24" t="str">
        <f>'9'!D13</f>
        <v/>
      </c>
      <c r="L11" s="24" t="str">
        <f>'10'!D13</f>
        <v/>
      </c>
      <c r="M11" s="24" t="str">
        <f>'11'!D13</f>
        <v/>
      </c>
      <c r="N11" s="24" t="str">
        <f>'12'!D13</f>
        <v/>
      </c>
      <c r="O11" s="24" t="str">
        <f>'13'!D13</f>
        <v/>
      </c>
      <c r="P11" s="24" t="str">
        <f>'14'!D13</f>
        <v/>
      </c>
      <c r="Q11" s="24" t="str">
        <f>'15'!D13</f>
        <v/>
      </c>
      <c r="R11" s="24" t="str">
        <f>'16'!D13</f>
        <v/>
      </c>
      <c r="S11" s="24" t="str">
        <f>'17'!D13</f>
        <v/>
      </c>
      <c r="T11" s="24" t="str">
        <f>'18'!D13</f>
        <v/>
      </c>
      <c r="U11" s="24" t="str">
        <f t="shared" si="0"/>
        <v/>
      </c>
      <c r="V11" s="24">
        <f t="shared" si="1"/>
        <v>0</v>
      </c>
      <c r="W11" s="24">
        <f t="shared" si="2"/>
        <v>0</v>
      </c>
      <c r="X11" s="24">
        <f t="shared" si="3"/>
        <v>0</v>
      </c>
      <c r="Y11" s="24">
        <f t="shared" si="4"/>
        <v>0</v>
      </c>
      <c r="Z11" s="24">
        <f t="shared" si="5"/>
        <v>0</v>
      </c>
    </row>
    <row r="12" spans="1:26" x14ac:dyDescent="0.25">
      <c r="A12" s="2" t="s">
        <v>5</v>
      </c>
      <c r="B12" s="27" t="s">
        <v>89</v>
      </c>
      <c r="C12" s="24" t="str">
        <f>'1'!D14</f>
        <v/>
      </c>
      <c r="D12" s="24" t="str">
        <f>'2'!D14</f>
        <v/>
      </c>
      <c r="E12" s="24" t="str">
        <f>'3'!D14</f>
        <v/>
      </c>
      <c r="F12" s="24" t="str">
        <f>'4'!D14</f>
        <v/>
      </c>
      <c r="G12" s="24" t="str">
        <f>'5'!D14</f>
        <v/>
      </c>
      <c r="H12" s="24" t="str">
        <f>'6'!D14</f>
        <v/>
      </c>
      <c r="I12" s="24" t="str">
        <f>'7'!D14</f>
        <v/>
      </c>
      <c r="J12" s="24" t="str">
        <f>'8'!D14</f>
        <v/>
      </c>
      <c r="K12" s="24" t="str">
        <f>'9'!D14</f>
        <v/>
      </c>
      <c r="L12" s="24" t="str">
        <f>'10'!D14</f>
        <v/>
      </c>
      <c r="M12" s="24" t="str">
        <f>'11'!D14</f>
        <v/>
      </c>
      <c r="N12" s="24" t="str">
        <f>'12'!D14</f>
        <v/>
      </c>
      <c r="O12" s="24" t="str">
        <f>'13'!D14</f>
        <v/>
      </c>
      <c r="P12" s="24" t="str">
        <f>'14'!D14</f>
        <v/>
      </c>
      <c r="Q12" s="24" t="str">
        <f>'15'!D14</f>
        <v/>
      </c>
      <c r="R12" s="24" t="str">
        <f>'16'!D14</f>
        <v/>
      </c>
      <c r="S12" s="24" t="str">
        <f>'17'!D14</f>
        <v/>
      </c>
      <c r="T12" s="24" t="str">
        <f>'18'!D14</f>
        <v/>
      </c>
      <c r="U12" s="24" t="str">
        <f t="shared" si="0"/>
        <v/>
      </c>
      <c r="V12" s="24">
        <f t="shared" si="1"/>
        <v>0</v>
      </c>
      <c r="W12" s="24">
        <f t="shared" si="2"/>
        <v>0</v>
      </c>
      <c r="X12" s="24">
        <f t="shared" si="3"/>
        <v>0</v>
      </c>
      <c r="Y12" s="24">
        <f t="shared" si="4"/>
        <v>0</v>
      </c>
      <c r="Z12" s="24">
        <f t="shared" si="5"/>
        <v>0</v>
      </c>
    </row>
    <row r="13" spans="1:26" x14ac:dyDescent="0.25">
      <c r="A13" s="2" t="s">
        <v>6</v>
      </c>
      <c r="B13" s="27" t="s">
        <v>89</v>
      </c>
      <c r="C13" s="24" t="str">
        <f>'1'!D15</f>
        <v/>
      </c>
      <c r="D13" s="24" t="str">
        <f>'2'!D15</f>
        <v/>
      </c>
      <c r="E13" s="24" t="str">
        <f>'3'!D15</f>
        <v/>
      </c>
      <c r="F13" s="24" t="str">
        <f>'4'!D15</f>
        <v/>
      </c>
      <c r="G13" s="24" t="str">
        <f>'5'!D15</f>
        <v/>
      </c>
      <c r="H13" s="24" t="str">
        <f>'6'!D15</f>
        <v/>
      </c>
      <c r="I13" s="24" t="str">
        <f>'7'!D15</f>
        <v/>
      </c>
      <c r="J13" s="24" t="str">
        <f>'8'!D15</f>
        <v/>
      </c>
      <c r="K13" s="24" t="str">
        <f>'9'!D15</f>
        <v/>
      </c>
      <c r="L13" s="24" t="str">
        <f>'10'!D15</f>
        <v/>
      </c>
      <c r="M13" s="24" t="str">
        <f>'11'!D15</f>
        <v/>
      </c>
      <c r="N13" s="24" t="str">
        <f>'12'!D15</f>
        <v/>
      </c>
      <c r="O13" s="24" t="str">
        <f>'13'!D15</f>
        <v/>
      </c>
      <c r="P13" s="24" t="str">
        <f>'14'!D15</f>
        <v/>
      </c>
      <c r="Q13" s="24" t="str">
        <f>'15'!D15</f>
        <v/>
      </c>
      <c r="R13" s="24" t="str">
        <f>'16'!D15</f>
        <v/>
      </c>
      <c r="S13" s="24" t="str">
        <f>'17'!D15</f>
        <v/>
      </c>
      <c r="T13" s="24" t="str">
        <f>'18'!D15</f>
        <v/>
      </c>
      <c r="U13" s="24" t="str">
        <f t="shared" si="0"/>
        <v/>
      </c>
      <c r="V13" s="24">
        <f t="shared" si="1"/>
        <v>0</v>
      </c>
      <c r="W13" s="24">
        <f t="shared" si="2"/>
        <v>0</v>
      </c>
      <c r="X13" s="24">
        <f t="shared" si="3"/>
        <v>0</v>
      </c>
      <c r="Y13" s="24">
        <f t="shared" si="4"/>
        <v>0</v>
      </c>
      <c r="Z13" s="24">
        <f t="shared" si="5"/>
        <v>0</v>
      </c>
    </row>
    <row r="14" spans="1:26" x14ac:dyDescent="0.25">
      <c r="A14" s="2" t="s">
        <v>7</v>
      </c>
      <c r="B14" s="27" t="s">
        <v>89</v>
      </c>
      <c r="C14" s="24" t="str">
        <f>'1'!D16</f>
        <v/>
      </c>
      <c r="D14" s="24" t="str">
        <f>'2'!D16</f>
        <v/>
      </c>
      <c r="E14" s="24" t="str">
        <f>'3'!D16</f>
        <v/>
      </c>
      <c r="F14" s="24" t="str">
        <f>'4'!D16</f>
        <v/>
      </c>
      <c r="G14" s="24" t="str">
        <f>'5'!D16</f>
        <v/>
      </c>
      <c r="H14" s="24" t="str">
        <f>'6'!D16</f>
        <v/>
      </c>
      <c r="I14" s="24" t="str">
        <f>'7'!D16</f>
        <v/>
      </c>
      <c r="J14" s="24" t="str">
        <f>'8'!D16</f>
        <v/>
      </c>
      <c r="K14" s="24" t="str">
        <f>'9'!D16</f>
        <v/>
      </c>
      <c r="L14" s="24" t="str">
        <f>'10'!D16</f>
        <v/>
      </c>
      <c r="M14" s="24" t="str">
        <f>'11'!D16</f>
        <v/>
      </c>
      <c r="N14" s="24" t="str">
        <f>'12'!D16</f>
        <v/>
      </c>
      <c r="O14" s="24" t="str">
        <f>'13'!D16</f>
        <v/>
      </c>
      <c r="P14" s="24" t="str">
        <f>'14'!D16</f>
        <v/>
      </c>
      <c r="Q14" s="24" t="str">
        <f>'15'!D16</f>
        <v/>
      </c>
      <c r="R14" s="24" t="str">
        <f>'16'!D16</f>
        <v/>
      </c>
      <c r="S14" s="24" t="str">
        <f>'17'!D16</f>
        <v/>
      </c>
      <c r="T14" s="24" t="str">
        <f>'18'!D16</f>
        <v/>
      </c>
      <c r="U14" s="24" t="str">
        <f t="shared" si="0"/>
        <v/>
      </c>
      <c r="V14" s="24">
        <f t="shared" si="1"/>
        <v>0</v>
      </c>
      <c r="W14" s="24">
        <f t="shared" si="2"/>
        <v>0</v>
      </c>
      <c r="X14" s="24">
        <f t="shared" si="3"/>
        <v>0</v>
      </c>
      <c r="Y14" s="24">
        <f t="shared" si="4"/>
        <v>0</v>
      </c>
      <c r="Z14" s="24">
        <f t="shared" si="5"/>
        <v>0</v>
      </c>
    </row>
    <row r="15" spans="1:26" x14ac:dyDescent="0.25">
      <c r="A15" s="2" t="s">
        <v>31</v>
      </c>
      <c r="B15" s="27" t="s">
        <v>89</v>
      </c>
      <c r="C15" s="24" t="str">
        <f>'1'!D17</f>
        <v/>
      </c>
      <c r="D15" s="24" t="str">
        <f>'2'!D17</f>
        <v/>
      </c>
      <c r="E15" s="24" t="str">
        <f>'3'!D17</f>
        <v/>
      </c>
      <c r="F15" s="24" t="str">
        <f>'4'!D17</f>
        <v/>
      </c>
      <c r="G15" s="24" t="str">
        <f>'5'!D17</f>
        <v/>
      </c>
      <c r="H15" s="24" t="str">
        <f>'6'!D17</f>
        <v/>
      </c>
      <c r="I15" s="24" t="str">
        <f>'7'!D17</f>
        <v/>
      </c>
      <c r="J15" s="24" t="str">
        <f>'8'!D17</f>
        <v/>
      </c>
      <c r="K15" s="24" t="str">
        <f>'9'!D17</f>
        <v/>
      </c>
      <c r="L15" s="24" t="str">
        <f>'10'!D17</f>
        <v/>
      </c>
      <c r="M15" s="24" t="str">
        <f>'11'!D17</f>
        <v/>
      </c>
      <c r="N15" s="24" t="str">
        <f>'12'!D17</f>
        <v/>
      </c>
      <c r="O15" s="24" t="str">
        <f>'13'!D17</f>
        <v/>
      </c>
      <c r="P15" s="24" t="str">
        <f>'14'!D17</f>
        <v/>
      </c>
      <c r="Q15" s="24" t="str">
        <f>'15'!D17</f>
        <v/>
      </c>
      <c r="R15" s="24" t="str">
        <f>'16'!D17</f>
        <v/>
      </c>
      <c r="S15" s="24" t="str">
        <f>'17'!D17</f>
        <v/>
      </c>
      <c r="T15" s="24" t="str">
        <f>'18'!D17</f>
        <v/>
      </c>
      <c r="U15" s="24" t="str">
        <f t="shared" si="0"/>
        <v/>
      </c>
      <c r="V15" s="24">
        <f t="shared" si="1"/>
        <v>0</v>
      </c>
      <c r="W15" s="24">
        <f t="shared" si="2"/>
        <v>0</v>
      </c>
      <c r="X15" s="24">
        <f t="shared" si="3"/>
        <v>0</v>
      </c>
      <c r="Y15" s="24">
        <f t="shared" si="4"/>
        <v>0</v>
      </c>
      <c r="Z15" s="24">
        <f t="shared" si="5"/>
        <v>0</v>
      </c>
    </row>
    <row r="16" spans="1:26" x14ac:dyDescent="0.25">
      <c r="A16" s="2" t="s">
        <v>8</v>
      </c>
      <c r="B16" s="27" t="s">
        <v>89</v>
      </c>
      <c r="C16" s="24" t="str">
        <f>'1'!D18</f>
        <v/>
      </c>
      <c r="D16" s="24" t="str">
        <f>'2'!D18</f>
        <v/>
      </c>
      <c r="E16" s="24" t="str">
        <f>'3'!D18</f>
        <v/>
      </c>
      <c r="F16" s="24" t="str">
        <f>'4'!D18</f>
        <v/>
      </c>
      <c r="G16" s="24" t="str">
        <f>'5'!D18</f>
        <v/>
      </c>
      <c r="H16" s="24" t="str">
        <f>'6'!D18</f>
        <v/>
      </c>
      <c r="I16" s="24" t="str">
        <f>'7'!D18</f>
        <v/>
      </c>
      <c r="J16" s="24" t="str">
        <f>'8'!D18</f>
        <v/>
      </c>
      <c r="K16" s="24" t="str">
        <f>'9'!D18</f>
        <v/>
      </c>
      <c r="L16" s="24" t="str">
        <f>'10'!D18</f>
        <v/>
      </c>
      <c r="M16" s="24" t="str">
        <f>'11'!D18</f>
        <v/>
      </c>
      <c r="N16" s="24" t="str">
        <f>'12'!D18</f>
        <v/>
      </c>
      <c r="O16" s="24" t="str">
        <f>'13'!D18</f>
        <v/>
      </c>
      <c r="P16" s="24" t="str">
        <f>'14'!D18</f>
        <v/>
      </c>
      <c r="Q16" s="24" t="str">
        <f>'15'!D18</f>
        <v/>
      </c>
      <c r="R16" s="24" t="str">
        <f>'16'!D18</f>
        <v/>
      </c>
      <c r="S16" s="24" t="str">
        <f>'17'!D18</f>
        <v/>
      </c>
      <c r="T16" s="24" t="str">
        <f>'18'!D18</f>
        <v/>
      </c>
      <c r="U16" s="24" t="str">
        <f t="shared" si="0"/>
        <v/>
      </c>
      <c r="V16" s="24">
        <f t="shared" si="1"/>
        <v>0</v>
      </c>
      <c r="W16" s="24">
        <f t="shared" si="2"/>
        <v>0</v>
      </c>
      <c r="X16" s="24">
        <f t="shared" si="3"/>
        <v>0</v>
      </c>
      <c r="Y16" s="24">
        <f t="shared" si="4"/>
        <v>0</v>
      </c>
      <c r="Z16" s="24">
        <f t="shared" si="5"/>
        <v>0</v>
      </c>
    </row>
    <row r="17" spans="1:26" x14ac:dyDescent="0.25">
      <c r="A17" s="2" t="s">
        <v>14</v>
      </c>
      <c r="B17" s="27" t="s">
        <v>89</v>
      </c>
      <c r="C17" s="24" t="str">
        <f>'1'!D19</f>
        <v/>
      </c>
      <c r="D17" s="24" t="str">
        <f>'2'!D19</f>
        <v/>
      </c>
      <c r="E17" s="24" t="str">
        <f>'3'!D19</f>
        <v/>
      </c>
      <c r="F17" s="24" t="str">
        <f>'4'!D19</f>
        <v/>
      </c>
      <c r="G17" s="24" t="str">
        <f>'5'!D19</f>
        <v/>
      </c>
      <c r="H17" s="24" t="str">
        <f>'6'!D19</f>
        <v/>
      </c>
      <c r="I17" s="24" t="str">
        <f>'7'!D19</f>
        <v/>
      </c>
      <c r="J17" s="24" t="str">
        <f>'8'!D19</f>
        <v/>
      </c>
      <c r="K17" s="24" t="str">
        <f>'9'!D19</f>
        <v/>
      </c>
      <c r="L17" s="24" t="str">
        <f>'10'!D19</f>
        <v/>
      </c>
      <c r="M17" s="24" t="str">
        <f>'11'!D19</f>
        <v/>
      </c>
      <c r="N17" s="24" t="str">
        <f>'12'!D19</f>
        <v/>
      </c>
      <c r="O17" s="24" t="str">
        <f>'13'!D19</f>
        <v/>
      </c>
      <c r="P17" s="24" t="str">
        <f>'14'!D19</f>
        <v/>
      </c>
      <c r="Q17" s="24" t="str">
        <f>'15'!D19</f>
        <v/>
      </c>
      <c r="R17" s="24" t="str">
        <f>'16'!D19</f>
        <v/>
      </c>
      <c r="S17" s="24" t="str">
        <f>'17'!D19</f>
        <v/>
      </c>
      <c r="T17" s="24" t="str">
        <f>'18'!D19</f>
        <v/>
      </c>
      <c r="U17" s="24" t="str">
        <f t="shared" si="0"/>
        <v/>
      </c>
      <c r="V17" s="24">
        <f t="shared" si="1"/>
        <v>0</v>
      </c>
      <c r="W17" s="24">
        <f t="shared" si="2"/>
        <v>0</v>
      </c>
      <c r="X17" s="24">
        <f t="shared" si="3"/>
        <v>0</v>
      </c>
      <c r="Y17" s="24">
        <f t="shared" si="4"/>
        <v>0</v>
      </c>
      <c r="Z17" s="24">
        <f t="shared" si="5"/>
        <v>0</v>
      </c>
    </row>
    <row r="18" spans="1:26" x14ac:dyDescent="0.25">
      <c r="A18" s="2" t="s">
        <v>32</v>
      </c>
      <c r="B18" s="27" t="s">
        <v>89</v>
      </c>
      <c r="C18" s="24" t="str">
        <f>'1'!D20</f>
        <v/>
      </c>
      <c r="D18" s="24" t="str">
        <f>'2'!D20</f>
        <v/>
      </c>
      <c r="E18" s="24" t="str">
        <f>'3'!D20</f>
        <v/>
      </c>
      <c r="F18" s="24" t="str">
        <f>'4'!D20</f>
        <v/>
      </c>
      <c r="G18" s="24" t="str">
        <f>'5'!D20</f>
        <v/>
      </c>
      <c r="H18" s="24" t="str">
        <f>'6'!D20</f>
        <v/>
      </c>
      <c r="I18" s="24" t="str">
        <f>'7'!D20</f>
        <v/>
      </c>
      <c r="J18" s="24" t="str">
        <f>'8'!D20</f>
        <v/>
      </c>
      <c r="K18" s="24" t="str">
        <f>'9'!D20</f>
        <v/>
      </c>
      <c r="L18" s="24" t="str">
        <f>'10'!D20</f>
        <v/>
      </c>
      <c r="M18" s="24" t="str">
        <f>'11'!D20</f>
        <v/>
      </c>
      <c r="N18" s="24" t="str">
        <f>'12'!D20</f>
        <v/>
      </c>
      <c r="O18" s="24" t="str">
        <f>'13'!D20</f>
        <v/>
      </c>
      <c r="P18" s="24" t="str">
        <f>'14'!D20</f>
        <v/>
      </c>
      <c r="Q18" s="24" t="str">
        <f>'15'!D20</f>
        <v/>
      </c>
      <c r="R18" s="24" t="str">
        <f>'16'!D20</f>
        <v/>
      </c>
      <c r="S18" s="24" t="str">
        <f>'17'!D20</f>
        <v/>
      </c>
      <c r="T18" s="24" t="str">
        <f>'18'!D20</f>
        <v/>
      </c>
      <c r="U18" s="24" t="str">
        <f t="shared" si="0"/>
        <v/>
      </c>
      <c r="V18" s="24">
        <f t="shared" si="1"/>
        <v>0</v>
      </c>
      <c r="W18" s="24">
        <f t="shared" si="2"/>
        <v>0</v>
      </c>
      <c r="X18" s="24">
        <f t="shared" si="3"/>
        <v>0</v>
      </c>
      <c r="Y18" s="24">
        <f t="shared" si="4"/>
        <v>0</v>
      </c>
      <c r="Z18" s="24">
        <f t="shared" si="5"/>
        <v>0</v>
      </c>
    </row>
    <row r="19" spans="1:26" x14ac:dyDescent="0.25">
      <c r="A19" s="22" t="s">
        <v>8</v>
      </c>
      <c r="B19" s="22" t="s">
        <v>89</v>
      </c>
      <c r="C19" s="22"/>
      <c r="D19" s="22"/>
      <c r="E19" s="22"/>
      <c r="F19" s="22"/>
      <c r="G19" s="22"/>
      <c r="H19" s="22"/>
      <c r="I19" s="22"/>
      <c r="J19" s="22"/>
      <c r="K19" s="22"/>
      <c r="L19" s="22"/>
      <c r="M19" s="22"/>
      <c r="N19" s="22"/>
      <c r="O19" s="22"/>
      <c r="P19" s="22"/>
      <c r="Q19" s="22"/>
      <c r="R19" s="22"/>
      <c r="S19" s="22"/>
      <c r="T19" s="22"/>
      <c r="U19" s="35"/>
      <c r="V19" s="36"/>
      <c r="W19" s="36"/>
      <c r="X19" s="36"/>
      <c r="Y19" s="36"/>
      <c r="Z19" s="36"/>
    </row>
    <row r="20" spans="1:26" x14ac:dyDescent="0.25">
      <c r="A20" s="2" t="s">
        <v>37</v>
      </c>
      <c r="B20" s="30" t="s">
        <v>55</v>
      </c>
      <c r="C20" s="24" t="str">
        <f>'1'!D24</f>
        <v/>
      </c>
      <c r="D20" s="24" t="str">
        <f>'2'!D24</f>
        <v/>
      </c>
      <c r="E20" s="24" t="str">
        <f>'3'!D24</f>
        <v/>
      </c>
      <c r="F20" s="24" t="str">
        <f>'4'!D24</f>
        <v/>
      </c>
      <c r="G20" s="24" t="str">
        <f>'5'!D24</f>
        <v/>
      </c>
      <c r="H20" s="24" t="str">
        <f>'6'!D24</f>
        <v/>
      </c>
      <c r="I20" s="24" t="str">
        <f>'7'!D24</f>
        <v/>
      </c>
      <c r="J20" s="24" t="str">
        <f>'8'!D24</f>
        <v/>
      </c>
      <c r="K20" s="24" t="str">
        <f>'9'!D24</f>
        <v/>
      </c>
      <c r="L20" s="24" t="str">
        <f>'10'!D24</f>
        <v/>
      </c>
      <c r="M20" s="24" t="str">
        <f>'11'!D24</f>
        <v/>
      </c>
      <c r="N20" s="24" t="str">
        <f>'12'!D24</f>
        <v/>
      </c>
      <c r="O20" s="24" t="str">
        <f>'13'!D24</f>
        <v/>
      </c>
      <c r="P20" s="24" t="str">
        <f>'14'!D24</f>
        <v/>
      </c>
      <c r="Q20" s="24" t="str">
        <f>'15'!D24</f>
        <v/>
      </c>
      <c r="R20" s="24" t="str">
        <f>'16'!D24</f>
        <v/>
      </c>
      <c r="S20" s="24" t="str">
        <f>'17'!D24</f>
        <v/>
      </c>
      <c r="T20" s="24" t="str">
        <f>'18'!D24</f>
        <v/>
      </c>
      <c r="U20" s="24" t="str">
        <f>IF(SUM($C$3:$T$3)=0, "", SUMPRODUCT($C$3:$T$3,C20:T20)/SUM($C$3:$T$3))</f>
        <v/>
      </c>
      <c r="V20" s="24">
        <f t="shared" si="1"/>
        <v>0</v>
      </c>
      <c r="W20" s="24">
        <f t="shared" si="2"/>
        <v>0</v>
      </c>
      <c r="X20" s="24">
        <f t="shared" si="3"/>
        <v>0</v>
      </c>
      <c r="Y20" s="24">
        <f t="shared" si="4"/>
        <v>0</v>
      </c>
      <c r="Z20" s="24">
        <f t="shared" si="5"/>
        <v>0</v>
      </c>
    </row>
    <row r="21" spans="1:26" x14ac:dyDescent="0.25">
      <c r="A21" s="2" t="s">
        <v>37</v>
      </c>
      <c r="B21" s="30" t="s">
        <v>56</v>
      </c>
      <c r="C21" s="24" t="str">
        <f>'1'!D25</f>
        <v/>
      </c>
      <c r="D21" s="24" t="str">
        <f>'2'!D25</f>
        <v/>
      </c>
      <c r="E21" s="24" t="str">
        <f>'3'!D25</f>
        <v/>
      </c>
      <c r="F21" s="24" t="str">
        <f>'4'!D25</f>
        <v/>
      </c>
      <c r="G21" s="24" t="str">
        <f>'5'!D25</f>
        <v/>
      </c>
      <c r="H21" s="24" t="str">
        <f>'6'!D25</f>
        <v/>
      </c>
      <c r="I21" s="24" t="str">
        <f>'7'!D25</f>
        <v/>
      </c>
      <c r="J21" s="24" t="str">
        <f>'8'!D25</f>
        <v/>
      </c>
      <c r="K21" s="24" t="str">
        <f>'9'!D25</f>
        <v/>
      </c>
      <c r="L21" s="24" t="str">
        <f>'10'!D25</f>
        <v/>
      </c>
      <c r="M21" s="24" t="str">
        <f>'11'!D25</f>
        <v/>
      </c>
      <c r="N21" s="24" t="str">
        <f>'12'!D25</f>
        <v/>
      </c>
      <c r="O21" s="24" t="str">
        <f>'13'!D25</f>
        <v/>
      </c>
      <c r="P21" s="24" t="str">
        <f>'14'!D25</f>
        <v/>
      </c>
      <c r="Q21" s="24" t="str">
        <f>'15'!D25</f>
        <v/>
      </c>
      <c r="R21" s="24" t="str">
        <f>'16'!D25</f>
        <v/>
      </c>
      <c r="S21" s="24" t="str">
        <f>'17'!D25</f>
        <v/>
      </c>
      <c r="T21" s="24" t="str">
        <f>'18'!D25</f>
        <v/>
      </c>
      <c r="U21" s="24" t="str">
        <f t="shared" ref="U21:U47" si="6">IF(SUM($C$3:$T$3)=0, "", SUMPRODUCT($C$3:$T$3,C21:T21)/SUM($C$3:$T$3))</f>
        <v/>
      </c>
      <c r="V21" s="24">
        <f t="shared" si="1"/>
        <v>0</v>
      </c>
      <c r="W21" s="24">
        <f t="shared" si="2"/>
        <v>0</v>
      </c>
      <c r="X21" s="24">
        <f t="shared" si="3"/>
        <v>0</v>
      </c>
      <c r="Y21" s="24">
        <f t="shared" si="4"/>
        <v>0</v>
      </c>
      <c r="Z21" s="24">
        <f t="shared" si="5"/>
        <v>0</v>
      </c>
    </row>
    <row r="22" spans="1:26" x14ac:dyDescent="0.25">
      <c r="A22" s="2" t="s">
        <v>38</v>
      </c>
      <c r="B22" s="30" t="s">
        <v>57</v>
      </c>
      <c r="C22" s="24" t="str">
        <f>'1'!D26</f>
        <v/>
      </c>
      <c r="D22" s="24" t="str">
        <f>'2'!D26</f>
        <v/>
      </c>
      <c r="E22" s="24" t="str">
        <f>'3'!D26</f>
        <v/>
      </c>
      <c r="F22" s="24" t="str">
        <f>'4'!D26</f>
        <v/>
      </c>
      <c r="G22" s="24" t="str">
        <f>'5'!D26</f>
        <v/>
      </c>
      <c r="H22" s="24" t="str">
        <f>'6'!D26</f>
        <v/>
      </c>
      <c r="I22" s="24" t="str">
        <f>'7'!D26</f>
        <v/>
      </c>
      <c r="J22" s="24" t="str">
        <f>'8'!D26</f>
        <v/>
      </c>
      <c r="K22" s="24" t="str">
        <f>'9'!D26</f>
        <v/>
      </c>
      <c r="L22" s="24" t="str">
        <f>'10'!D26</f>
        <v/>
      </c>
      <c r="M22" s="24" t="str">
        <f>'11'!D26</f>
        <v/>
      </c>
      <c r="N22" s="24" t="str">
        <f>'12'!D26</f>
        <v/>
      </c>
      <c r="O22" s="24" t="str">
        <f>'13'!D26</f>
        <v/>
      </c>
      <c r="P22" s="24" t="str">
        <f>'14'!D26</f>
        <v/>
      </c>
      <c r="Q22" s="24" t="str">
        <f>'15'!D26</f>
        <v/>
      </c>
      <c r="R22" s="24" t="str">
        <f>'16'!D26</f>
        <v/>
      </c>
      <c r="S22" s="24" t="str">
        <f>'17'!D26</f>
        <v/>
      </c>
      <c r="T22" s="24" t="str">
        <f>'18'!D26</f>
        <v/>
      </c>
      <c r="U22" s="24" t="str">
        <f t="shared" si="6"/>
        <v/>
      </c>
      <c r="V22" s="24">
        <f t="shared" si="1"/>
        <v>0</v>
      </c>
      <c r="W22" s="24">
        <f t="shared" si="2"/>
        <v>0</v>
      </c>
      <c r="X22" s="24">
        <f t="shared" si="3"/>
        <v>0</v>
      </c>
      <c r="Y22" s="24">
        <f t="shared" si="4"/>
        <v>0</v>
      </c>
      <c r="Z22" s="24">
        <f t="shared" si="5"/>
        <v>0</v>
      </c>
    </row>
    <row r="23" spans="1:26" x14ac:dyDescent="0.25">
      <c r="A23" s="2" t="s">
        <v>39</v>
      </c>
      <c r="B23" s="30" t="s">
        <v>58</v>
      </c>
      <c r="C23" s="24" t="str">
        <f>'1'!D27</f>
        <v/>
      </c>
      <c r="D23" s="24" t="str">
        <f>'2'!D27</f>
        <v/>
      </c>
      <c r="E23" s="24" t="str">
        <f>'3'!D27</f>
        <v/>
      </c>
      <c r="F23" s="24" t="str">
        <f>'4'!D27</f>
        <v/>
      </c>
      <c r="G23" s="24" t="str">
        <f>'5'!D27</f>
        <v/>
      </c>
      <c r="H23" s="24" t="str">
        <f>'6'!D27</f>
        <v/>
      </c>
      <c r="I23" s="24" t="str">
        <f>'7'!D27</f>
        <v/>
      </c>
      <c r="J23" s="24" t="str">
        <f>'8'!D27</f>
        <v/>
      </c>
      <c r="K23" s="24" t="str">
        <f>'9'!D27</f>
        <v/>
      </c>
      <c r="L23" s="24" t="str">
        <f>'10'!D27</f>
        <v/>
      </c>
      <c r="M23" s="24" t="str">
        <f>'11'!D27</f>
        <v/>
      </c>
      <c r="N23" s="24" t="str">
        <f>'12'!D27</f>
        <v/>
      </c>
      <c r="O23" s="24" t="str">
        <f>'13'!D27</f>
        <v/>
      </c>
      <c r="P23" s="24" t="str">
        <f>'14'!D27</f>
        <v/>
      </c>
      <c r="Q23" s="24" t="str">
        <f>'15'!D27</f>
        <v/>
      </c>
      <c r="R23" s="24" t="str">
        <f>'16'!D27</f>
        <v/>
      </c>
      <c r="S23" s="24" t="str">
        <f>'17'!D27</f>
        <v/>
      </c>
      <c r="T23" s="24" t="str">
        <f>'18'!D27</f>
        <v/>
      </c>
      <c r="U23" s="24" t="str">
        <f t="shared" si="6"/>
        <v/>
      </c>
      <c r="V23" s="24">
        <f t="shared" si="1"/>
        <v>0</v>
      </c>
      <c r="W23" s="24">
        <f t="shared" si="2"/>
        <v>0</v>
      </c>
      <c r="X23" s="24">
        <f t="shared" si="3"/>
        <v>0</v>
      </c>
      <c r="Y23" s="24">
        <f t="shared" si="4"/>
        <v>0</v>
      </c>
      <c r="Z23" s="24">
        <f t="shared" si="5"/>
        <v>0</v>
      </c>
    </row>
    <row r="24" spans="1:26" x14ac:dyDescent="0.25">
      <c r="A24" s="2" t="s">
        <v>37</v>
      </c>
      <c r="B24" s="30" t="s">
        <v>59</v>
      </c>
      <c r="C24" s="24" t="str">
        <f>'1'!D28</f>
        <v/>
      </c>
      <c r="D24" s="24" t="str">
        <f>'2'!D28</f>
        <v/>
      </c>
      <c r="E24" s="24" t="str">
        <f>'3'!D28</f>
        <v/>
      </c>
      <c r="F24" s="24" t="str">
        <f>'4'!D28</f>
        <v/>
      </c>
      <c r="G24" s="24" t="str">
        <f>'5'!D28</f>
        <v/>
      </c>
      <c r="H24" s="24" t="str">
        <f>'6'!D28</f>
        <v/>
      </c>
      <c r="I24" s="24" t="str">
        <f>'7'!D28</f>
        <v/>
      </c>
      <c r="J24" s="24" t="str">
        <f>'8'!D28</f>
        <v/>
      </c>
      <c r="K24" s="24" t="str">
        <f>'9'!D28</f>
        <v/>
      </c>
      <c r="L24" s="24" t="str">
        <f>'10'!D28</f>
        <v/>
      </c>
      <c r="M24" s="24" t="str">
        <f>'11'!D28</f>
        <v/>
      </c>
      <c r="N24" s="24" t="str">
        <f>'12'!D28</f>
        <v/>
      </c>
      <c r="O24" s="24" t="str">
        <f>'13'!D28</f>
        <v/>
      </c>
      <c r="P24" s="24" t="str">
        <f>'14'!D28</f>
        <v/>
      </c>
      <c r="Q24" s="24" t="str">
        <f>'15'!D28</f>
        <v/>
      </c>
      <c r="R24" s="24" t="str">
        <f>'16'!D28</f>
        <v/>
      </c>
      <c r="S24" s="24" t="str">
        <f>'17'!D28</f>
        <v/>
      </c>
      <c r="T24" s="24" t="str">
        <f>'18'!D28</f>
        <v/>
      </c>
      <c r="U24" s="24" t="str">
        <f t="shared" si="6"/>
        <v/>
      </c>
      <c r="V24" s="24">
        <f t="shared" si="1"/>
        <v>0</v>
      </c>
      <c r="W24" s="24">
        <f t="shared" si="2"/>
        <v>0</v>
      </c>
      <c r="X24" s="24">
        <f t="shared" si="3"/>
        <v>0</v>
      </c>
      <c r="Y24" s="24">
        <f t="shared" si="4"/>
        <v>0</v>
      </c>
      <c r="Z24" s="24">
        <f t="shared" si="5"/>
        <v>0</v>
      </c>
    </row>
    <row r="25" spans="1:26" x14ac:dyDescent="0.25">
      <c r="A25" s="2" t="s">
        <v>37</v>
      </c>
      <c r="B25" s="30" t="s">
        <v>60</v>
      </c>
      <c r="C25" s="24" t="str">
        <f>'1'!D29</f>
        <v/>
      </c>
      <c r="D25" s="24" t="str">
        <f>'2'!D29</f>
        <v/>
      </c>
      <c r="E25" s="24" t="str">
        <f>'3'!D29</f>
        <v/>
      </c>
      <c r="F25" s="24" t="str">
        <f>'4'!D29</f>
        <v/>
      </c>
      <c r="G25" s="24" t="str">
        <f>'5'!D29</f>
        <v/>
      </c>
      <c r="H25" s="24" t="str">
        <f>'6'!D29</f>
        <v/>
      </c>
      <c r="I25" s="24" t="str">
        <f>'7'!D29</f>
        <v/>
      </c>
      <c r="J25" s="24" t="str">
        <f>'8'!D29</f>
        <v/>
      </c>
      <c r="K25" s="24" t="str">
        <f>'9'!D29</f>
        <v/>
      </c>
      <c r="L25" s="24" t="str">
        <f>'10'!D29</f>
        <v/>
      </c>
      <c r="M25" s="24" t="str">
        <f>'11'!D29</f>
        <v/>
      </c>
      <c r="N25" s="24" t="str">
        <f>'12'!D29</f>
        <v/>
      </c>
      <c r="O25" s="24" t="str">
        <f>'13'!D29</f>
        <v/>
      </c>
      <c r="P25" s="24" t="str">
        <f>'14'!D29</f>
        <v/>
      </c>
      <c r="Q25" s="24" t="str">
        <f>'15'!D29</f>
        <v/>
      </c>
      <c r="R25" s="24" t="str">
        <f>'16'!D29</f>
        <v/>
      </c>
      <c r="S25" s="24" t="str">
        <f>'17'!D29</f>
        <v/>
      </c>
      <c r="T25" s="24" t="str">
        <f>'18'!D29</f>
        <v/>
      </c>
      <c r="U25" s="24" t="str">
        <f t="shared" si="6"/>
        <v/>
      </c>
      <c r="V25" s="24">
        <f t="shared" si="1"/>
        <v>0</v>
      </c>
      <c r="W25" s="24">
        <f t="shared" si="2"/>
        <v>0</v>
      </c>
      <c r="X25" s="24">
        <f t="shared" si="3"/>
        <v>0</v>
      </c>
      <c r="Y25" s="24">
        <f t="shared" si="4"/>
        <v>0</v>
      </c>
      <c r="Z25" s="24">
        <f t="shared" si="5"/>
        <v>0</v>
      </c>
    </row>
    <row r="26" spans="1:26" x14ac:dyDescent="0.25">
      <c r="A26" s="2" t="s">
        <v>37</v>
      </c>
      <c r="B26" s="30" t="s">
        <v>61</v>
      </c>
      <c r="C26" s="24" t="str">
        <f>'1'!D30</f>
        <v/>
      </c>
      <c r="D26" s="24" t="str">
        <f>'2'!D30</f>
        <v/>
      </c>
      <c r="E26" s="24" t="str">
        <f>'3'!D30</f>
        <v/>
      </c>
      <c r="F26" s="24" t="str">
        <f>'4'!D30</f>
        <v/>
      </c>
      <c r="G26" s="24" t="str">
        <f>'5'!D30</f>
        <v/>
      </c>
      <c r="H26" s="24" t="str">
        <f>'6'!D30</f>
        <v/>
      </c>
      <c r="I26" s="24" t="str">
        <f>'7'!D30</f>
        <v/>
      </c>
      <c r="J26" s="24" t="str">
        <f>'8'!D30</f>
        <v/>
      </c>
      <c r="K26" s="24" t="str">
        <f>'9'!D30</f>
        <v/>
      </c>
      <c r="L26" s="24" t="str">
        <f>'10'!D30</f>
        <v/>
      </c>
      <c r="M26" s="24" t="str">
        <f>'11'!D30</f>
        <v/>
      </c>
      <c r="N26" s="24" t="str">
        <f>'12'!D30</f>
        <v/>
      </c>
      <c r="O26" s="24" t="str">
        <f>'13'!D30</f>
        <v/>
      </c>
      <c r="P26" s="24" t="str">
        <f>'14'!D30</f>
        <v/>
      </c>
      <c r="Q26" s="24" t="str">
        <f>'15'!D30</f>
        <v/>
      </c>
      <c r="R26" s="24" t="str">
        <f>'16'!D30</f>
        <v/>
      </c>
      <c r="S26" s="24" t="str">
        <f>'17'!D30</f>
        <v/>
      </c>
      <c r="T26" s="24" t="str">
        <f>'18'!D30</f>
        <v/>
      </c>
      <c r="U26" s="24" t="str">
        <f t="shared" si="6"/>
        <v/>
      </c>
      <c r="V26" s="24">
        <f t="shared" si="1"/>
        <v>0</v>
      </c>
      <c r="W26" s="24">
        <f t="shared" si="2"/>
        <v>0</v>
      </c>
      <c r="X26" s="24">
        <f t="shared" si="3"/>
        <v>0</v>
      </c>
      <c r="Y26" s="24">
        <f t="shared" si="4"/>
        <v>0</v>
      </c>
      <c r="Z26" s="24">
        <f t="shared" si="5"/>
        <v>0</v>
      </c>
    </row>
    <row r="27" spans="1:26" ht="40.5" x14ac:dyDescent="0.25">
      <c r="A27" s="2" t="s">
        <v>40</v>
      </c>
      <c r="B27" s="30" t="s">
        <v>81</v>
      </c>
      <c r="C27" s="24" t="str">
        <f>'1'!D31</f>
        <v/>
      </c>
      <c r="D27" s="24" t="str">
        <f>'2'!D31</f>
        <v/>
      </c>
      <c r="E27" s="24" t="str">
        <f>'3'!D31</f>
        <v/>
      </c>
      <c r="F27" s="24" t="str">
        <f>'4'!D31</f>
        <v/>
      </c>
      <c r="G27" s="24" t="str">
        <f>'5'!D31</f>
        <v/>
      </c>
      <c r="H27" s="24" t="str">
        <f>'6'!D31</f>
        <v/>
      </c>
      <c r="I27" s="24" t="str">
        <f>'7'!D31</f>
        <v/>
      </c>
      <c r="J27" s="24" t="str">
        <f>'8'!D31</f>
        <v/>
      </c>
      <c r="K27" s="24" t="str">
        <f>'9'!D31</f>
        <v/>
      </c>
      <c r="L27" s="24" t="str">
        <f>'10'!D31</f>
        <v/>
      </c>
      <c r="M27" s="24" t="str">
        <f>'11'!D31</f>
        <v/>
      </c>
      <c r="N27" s="24" t="str">
        <f>'12'!D31</f>
        <v/>
      </c>
      <c r="O27" s="24" t="str">
        <f>'13'!D31</f>
        <v/>
      </c>
      <c r="P27" s="24" t="str">
        <f>'14'!D31</f>
        <v/>
      </c>
      <c r="Q27" s="24" t="str">
        <f>'15'!D31</f>
        <v/>
      </c>
      <c r="R27" s="24" t="str">
        <f>'16'!D31</f>
        <v/>
      </c>
      <c r="S27" s="24" t="str">
        <f>'17'!D31</f>
        <v/>
      </c>
      <c r="T27" s="24" t="str">
        <f>'18'!D31</f>
        <v/>
      </c>
      <c r="U27" s="24" t="str">
        <f t="shared" si="6"/>
        <v/>
      </c>
      <c r="V27" s="24">
        <f t="shared" si="1"/>
        <v>0</v>
      </c>
      <c r="W27" s="24">
        <f t="shared" si="2"/>
        <v>0</v>
      </c>
      <c r="X27" s="24">
        <f t="shared" si="3"/>
        <v>0</v>
      </c>
      <c r="Y27" s="24">
        <f t="shared" si="4"/>
        <v>0</v>
      </c>
      <c r="Z27" s="24">
        <f t="shared" si="5"/>
        <v>0</v>
      </c>
    </row>
    <row r="28" spans="1:26" ht="15.75" customHeight="1" x14ac:dyDescent="0.25">
      <c r="A28" s="2" t="s">
        <v>41</v>
      </c>
      <c r="B28" s="30" t="s">
        <v>62</v>
      </c>
      <c r="C28" s="24" t="str">
        <f>'1'!D32</f>
        <v/>
      </c>
      <c r="D28" s="24" t="str">
        <f>'2'!D32</f>
        <v/>
      </c>
      <c r="E28" s="24" t="str">
        <f>'3'!D32</f>
        <v/>
      </c>
      <c r="F28" s="24" t="str">
        <f>'4'!D32</f>
        <v/>
      </c>
      <c r="G28" s="24" t="str">
        <f>'5'!D32</f>
        <v/>
      </c>
      <c r="H28" s="24" t="str">
        <f>'6'!D32</f>
        <v/>
      </c>
      <c r="I28" s="24" t="str">
        <f>'7'!D32</f>
        <v/>
      </c>
      <c r="J28" s="24" t="str">
        <f>'8'!D32</f>
        <v/>
      </c>
      <c r="K28" s="24" t="str">
        <f>'9'!D32</f>
        <v/>
      </c>
      <c r="L28" s="24" t="str">
        <f>'10'!D32</f>
        <v/>
      </c>
      <c r="M28" s="24" t="str">
        <f>'11'!D32</f>
        <v/>
      </c>
      <c r="N28" s="24" t="str">
        <f>'12'!D32</f>
        <v/>
      </c>
      <c r="O28" s="24" t="str">
        <f>'13'!D32</f>
        <v/>
      </c>
      <c r="P28" s="24" t="str">
        <f>'14'!D32</f>
        <v/>
      </c>
      <c r="Q28" s="24" t="str">
        <f>'15'!D32</f>
        <v/>
      </c>
      <c r="R28" s="24" t="str">
        <f>'16'!D32</f>
        <v/>
      </c>
      <c r="S28" s="24" t="str">
        <f>'17'!D32</f>
        <v/>
      </c>
      <c r="T28" s="24" t="str">
        <f>'18'!D32</f>
        <v/>
      </c>
      <c r="U28" s="24" t="str">
        <f t="shared" si="6"/>
        <v/>
      </c>
      <c r="V28" s="24">
        <f t="shared" si="1"/>
        <v>0</v>
      </c>
      <c r="W28" s="24">
        <f t="shared" si="2"/>
        <v>0</v>
      </c>
      <c r="X28" s="24">
        <f t="shared" si="3"/>
        <v>0</v>
      </c>
      <c r="Y28" s="24">
        <f t="shared" si="4"/>
        <v>0</v>
      </c>
      <c r="Z28" s="24">
        <f t="shared" si="5"/>
        <v>0</v>
      </c>
    </row>
    <row r="29" spans="1:26" x14ac:dyDescent="0.25">
      <c r="A29" s="2" t="s">
        <v>42</v>
      </c>
      <c r="B29" s="30" t="s">
        <v>63</v>
      </c>
      <c r="C29" s="24" t="str">
        <f>'1'!D33</f>
        <v/>
      </c>
      <c r="D29" s="24" t="str">
        <f>'2'!D33</f>
        <v/>
      </c>
      <c r="E29" s="24" t="str">
        <f>'3'!D33</f>
        <v/>
      </c>
      <c r="F29" s="24" t="str">
        <f>'4'!D33</f>
        <v/>
      </c>
      <c r="G29" s="24" t="str">
        <f>'5'!D33</f>
        <v/>
      </c>
      <c r="H29" s="24" t="str">
        <f>'6'!D33</f>
        <v/>
      </c>
      <c r="I29" s="24" t="str">
        <f>'7'!D33</f>
        <v/>
      </c>
      <c r="J29" s="24" t="str">
        <f>'8'!D33</f>
        <v/>
      </c>
      <c r="K29" s="24" t="str">
        <f>'9'!D33</f>
        <v/>
      </c>
      <c r="L29" s="24" t="str">
        <f>'10'!D33</f>
        <v/>
      </c>
      <c r="M29" s="24" t="str">
        <f>'11'!D33</f>
        <v/>
      </c>
      <c r="N29" s="24" t="str">
        <f>'12'!D33</f>
        <v/>
      </c>
      <c r="O29" s="24" t="str">
        <f>'13'!D33</f>
        <v/>
      </c>
      <c r="P29" s="24" t="str">
        <f>'14'!D33</f>
        <v/>
      </c>
      <c r="Q29" s="24" t="str">
        <f>'15'!D33</f>
        <v/>
      </c>
      <c r="R29" s="24" t="str">
        <f>'16'!D33</f>
        <v/>
      </c>
      <c r="S29" s="24" t="str">
        <f>'17'!D33</f>
        <v/>
      </c>
      <c r="T29" s="24" t="str">
        <f>'18'!D33</f>
        <v/>
      </c>
      <c r="U29" s="24" t="str">
        <f t="shared" si="6"/>
        <v/>
      </c>
      <c r="V29" s="24">
        <f t="shared" si="1"/>
        <v>0</v>
      </c>
      <c r="W29" s="24">
        <f t="shared" si="2"/>
        <v>0</v>
      </c>
      <c r="X29" s="24">
        <f t="shared" si="3"/>
        <v>0</v>
      </c>
      <c r="Y29" s="24">
        <f t="shared" si="4"/>
        <v>0</v>
      </c>
      <c r="Z29" s="24">
        <f t="shared" si="5"/>
        <v>0</v>
      </c>
    </row>
    <row r="30" spans="1:26" ht="54" x14ac:dyDescent="0.25">
      <c r="A30" s="2" t="s">
        <v>43</v>
      </c>
      <c r="B30" s="30" t="s">
        <v>82</v>
      </c>
      <c r="C30" s="24" t="str">
        <f>'1'!D34</f>
        <v/>
      </c>
      <c r="D30" s="24" t="str">
        <f>'2'!D34</f>
        <v/>
      </c>
      <c r="E30" s="24" t="str">
        <f>'3'!D34</f>
        <v/>
      </c>
      <c r="F30" s="24" t="str">
        <f>'4'!D34</f>
        <v/>
      </c>
      <c r="G30" s="24" t="str">
        <f>'5'!D34</f>
        <v/>
      </c>
      <c r="H30" s="24" t="str">
        <f>'6'!D34</f>
        <v/>
      </c>
      <c r="I30" s="24" t="str">
        <f>'7'!D34</f>
        <v/>
      </c>
      <c r="J30" s="24" t="str">
        <f>'8'!D34</f>
        <v/>
      </c>
      <c r="K30" s="24" t="str">
        <f>'9'!D34</f>
        <v/>
      </c>
      <c r="L30" s="24" t="str">
        <f>'10'!D34</f>
        <v/>
      </c>
      <c r="M30" s="24" t="str">
        <f>'11'!D34</f>
        <v/>
      </c>
      <c r="N30" s="24" t="str">
        <f>'12'!D34</f>
        <v/>
      </c>
      <c r="O30" s="24" t="str">
        <f>'13'!D34</f>
        <v/>
      </c>
      <c r="P30" s="24" t="str">
        <f>'14'!D34</f>
        <v/>
      </c>
      <c r="Q30" s="24" t="str">
        <f>'15'!D34</f>
        <v/>
      </c>
      <c r="R30" s="24" t="str">
        <f>'16'!D34</f>
        <v/>
      </c>
      <c r="S30" s="24" t="str">
        <f>'17'!D34</f>
        <v/>
      </c>
      <c r="T30" s="24" t="str">
        <f>'18'!D34</f>
        <v/>
      </c>
      <c r="U30" s="24" t="str">
        <f t="shared" si="6"/>
        <v/>
      </c>
      <c r="V30" s="24">
        <f t="shared" si="1"/>
        <v>0</v>
      </c>
      <c r="W30" s="24">
        <f t="shared" si="2"/>
        <v>0</v>
      </c>
      <c r="X30" s="24">
        <f t="shared" si="3"/>
        <v>0</v>
      </c>
      <c r="Y30" s="24">
        <f t="shared" si="4"/>
        <v>0</v>
      </c>
      <c r="Z30" s="24">
        <f t="shared" si="5"/>
        <v>0</v>
      </c>
    </row>
    <row r="31" spans="1:26" ht="27" x14ac:dyDescent="0.25">
      <c r="A31" s="2" t="s">
        <v>44</v>
      </c>
      <c r="B31" s="30" t="s">
        <v>64</v>
      </c>
      <c r="C31" s="24" t="str">
        <f>'1'!D35</f>
        <v/>
      </c>
      <c r="D31" s="24" t="str">
        <f>'2'!D35</f>
        <v/>
      </c>
      <c r="E31" s="24" t="str">
        <f>'3'!D35</f>
        <v/>
      </c>
      <c r="F31" s="24" t="str">
        <f>'4'!D35</f>
        <v/>
      </c>
      <c r="G31" s="24" t="str">
        <f>'5'!D35</f>
        <v/>
      </c>
      <c r="H31" s="24" t="str">
        <f>'6'!D35</f>
        <v/>
      </c>
      <c r="I31" s="24" t="str">
        <f>'7'!D35</f>
        <v/>
      </c>
      <c r="J31" s="24" t="str">
        <f>'8'!D35</f>
        <v/>
      </c>
      <c r="K31" s="24" t="str">
        <f>'9'!D35</f>
        <v/>
      </c>
      <c r="L31" s="24" t="str">
        <f>'10'!D35</f>
        <v/>
      </c>
      <c r="M31" s="24" t="str">
        <f>'11'!D35</f>
        <v/>
      </c>
      <c r="N31" s="24" t="str">
        <f>'12'!D35</f>
        <v/>
      </c>
      <c r="O31" s="24" t="str">
        <f>'13'!D35</f>
        <v/>
      </c>
      <c r="P31" s="24" t="str">
        <f>'14'!D35</f>
        <v/>
      </c>
      <c r="Q31" s="24" t="str">
        <f>'15'!D35</f>
        <v/>
      </c>
      <c r="R31" s="24" t="str">
        <f>'16'!D35</f>
        <v/>
      </c>
      <c r="S31" s="24" t="str">
        <f>'17'!D35</f>
        <v/>
      </c>
      <c r="T31" s="24" t="str">
        <f>'18'!D35</f>
        <v/>
      </c>
      <c r="U31" s="24" t="str">
        <f t="shared" si="6"/>
        <v/>
      </c>
      <c r="V31" s="24">
        <f t="shared" si="1"/>
        <v>0</v>
      </c>
      <c r="W31" s="24">
        <f t="shared" si="2"/>
        <v>0</v>
      </c>
      <c r="X31" s="24">
        <f t="shared" si="3"/>
        <v>0</v>
      </c>
      <c r="Y31" s="24">
        <f t="shared" si="4"/>
        <v>0</v>
      </c>
      <c r="Z31" s="24">
        <f t="shared" si="5"/>
        <v>0</v>
      </c>
    </row>
    <row r="32" spans="1:26" ht="27" x14ac:dyDescent="0.25">
      <c r="A32" s="2" t="s">
        <v>45</v>
      </c>
      <c r="B32" s="30" t="s">
        <v>65</v>
      </c>
      <c r="C32" s="24" t="str">
        <f>'1'!D36</f>
        <v/>
      </c>
      <c r="D32" s="24" t="str">
        <f>'2'!D36</f>
        <v/>
      </c>
      <c r="E32" s="24" t="str">
        <f>'3'!D36</f>
        <v/>
      </c>
      <c r="F32" s="24" t="str">
        <f>'4'!D36</f>
        <v/>
      </c>
      <c r="G32" s="24" t="str">
        <f>'5'!D36</f>
        <v/>
      </c>
      <c r="H32" s="24" t="str">
        <f>'6'!D36</f>
        <v/>
      </c>
      <c r="I32" s="24" t="str">
        <f>'7'!D36</f>
        <v/>
      </c>
      <c r="J32" s="24" t="str">
        <f>'8'!D36</f>
        <v/>
      </c>
      <c r="K32" s="24" t="str">
        <f>'9'!D36</f>
        <v/>
      </c>
      <c r="L32" s="24" t="str">
        <f>'10'!D36</f>
        <v/>
      </c>
      <c r="M32" s="24" t="str">
        <f>'11'!D36</f>
        <v/>
      </c>
      <c r="N32" s="24" t="str">
        <f>'12'!D36</f>
        <v/>
      </c>
      <c r="O32" s="24" t="str">
        <f>'13'!D36</f>
        <v/>
      </c>
      <c r="P32" s="24" t="str">
        <f>'14'!D36</f>
        <v/>
      </c>
      <c r="Q32" s="24" t="str">
        <f>'15'!D36</f>
        <v/>
      </c>
      <c r="R32" s="24" t="str">
        <f>'16'!D36</f>
        <v/>
      </c>
      <c r="S32" s="24" t="str">
        <f>'17'!D36</f>
        <v/>
      </c>
      <c r="T32" s="24" t="str">
        <f>'18'!D36</f>
        <v/>
      </c>
      <c r="U32" s="24" t="str">
        <f t="shared" si="6"/>
        <v/>
      </c>
      <c r="V32" s="24">
        <f t="shared" si="1"/>
        <v>0</v>
      </c>
      <c r="W32" s="24">
        <f t="shared" si="2"/>
        <v>0</v>
      </c>
      <c r="X32" s="24">
        <f t="shared" si="3"/>
        <v>0</v>
      </c>
      <c r="Y32" s="24">
        <f t="shared" si="4"/>
        <v>0</v>
      </c>
      <c r="Z32" s="24">
        <f t="shared" si="5"/>
        <v>0</v>
      </c>
    </row>
    <row r="33" spans="1:26" ht="27" x14ac:dyDescent="0.25">
      <c r="A33" s="2" t="s">
        <v>102</v>
      </c>
      <c r="B33" s="30" t="s">
        <v>66</v>
      </c>
      <c r="C33" s="24" t="str">
        <f>'1'!D37</f>
        <v/>
      </c>
      <c r="D33" s="24" t="str">
        <f>'2'!D37</f>
        <v/>
      </c>
      <c r="E33" s="24" t="str">
        <f>'3'!D37</f>
        <v/>
      </c>
      <c r="F33" s="24" t="str">
        <f>'4'!D37</f>
        <v/>
      </c>
      <c r="G33" s="24" t="str">
        <f>'5'!D37</f>
        <v/>
      </c>
      <c r="H33" s="24" t="str">
        <f>'6'!D37</f>
        <v/>
      </c>
      <c r="I33" s="24" t="str">
        <f>'7'!D37</f>
        <v/>
      </c>
      <c r="J33" s="24" t="str">
        <f>'8'!D37</f>
        <v/>
      </c>
      <c r="K33" s="24" t="str">
        <f>'9'!D37</f>
        <v/>
      </c>
      <c r="L33" s="24" t="str">
        <f>'10'!D37</f>
        <v/>
      </c>
      <c r="M33" s="24" t="str">
        <f>'11'!D37</f>
        <v/>
      </c>
      <c r="N33" s="24" t="str">
        <f>'12'!D37</f>
        <v/>
      </c>
      <c r="O33" s="24" t="str">
        <f>'13'!D37</f>
        <v/>
      </c>
      <c r="P33" s="24" t="str">
        <f>'14'!D37</f>
        <v/>
      </c>
      <c r="Q33" s="24" t="str">
        <f>'15'!D37</f>
        <v/>
      </c>
      <c r="R33" s="24" t="str">
        <f>'16'!D37</f>
        <v/>
      </c>
      <c r="S33" s="24" t="str">
        <f>'17'!D37</f>
        <v/>
      </c>
      <c r="T33" s="24" t="str">
        <f>'18'!D37</f>
        <v/>
      </c>
      <c r="U33" s="24" t="str">
        <f t="shared" si="6"/>
        <v/>
      </c>
      <c r="V33" s="24">
        <f t="shared" si="1"/>
        <v>0</v>
      </c>
      <c r="W33" s="24">
        <f t="shared" si="2"/>
        <v>0</v>
      </c>
      <c r="X33" s="24">
        <f t="shared" si="3"/>
        <v>0</v>
      </c>
      <c r="Y33" s="24">
        <f t="shared" si="4"/>
        <v>0</v>
      </c>
      <c r="Z33" s="24">
        <f t="shared" si="5"/>
        <v>0</v>
      </c>
    </row>
    <row r="34" spans="1:26" ht="40.5" x14ac:dyDescent="0.25">
      <c r="A34" s="2" t="s">
        <v>46</v>
      </c>
      <c r="B34" s="30" t="s">
        <v>67</v>
      </c>
      <c r="C34" s="24" t="str">
        <f>'1'!D38</f>
        <v/>
      </c>
      <c r="D34" s="24" t="str">
        <f>'2'!D38</f>
        <v/>
      </c>
      <c r="E34" s="24" t="str">
        <f>'3'!D38</f>
        <v/>
      </c>
      <c r="F34" s="24" t="str">
        <f>'4'!D38</f>
        <v/>
      </c>
      <c r="G34" s="24" t="str">
        <f>'5'!D38</f>
        <v/>
      </c>
      <c r="H34" s="24" t="str">
        <f>'6'!D38</f>
        <v/>
      </c>
      <c r="I34" s="24" t="str">
        <f>'7'!D38</f>
        <v/>
      </c>
      <c r="J34" s="24" t="str">
        <f>'8'!D38</f>
        <v/>
      </c>
      <c r="K34" s="24" t="str">
        <f>'9'!D38</f>
        <v/>
      </c>
      <c r="L34" s="24" t="str">
        <f>'10'!D38</f>
        <v/>
      </c>
      <c r="M34" s="24" t="str">
        <f>'11'!D38</f>
        <v/>
      </c>
      <c r="N34" s="24" t="str">
        <f>'12'!D38</f>
        <v/>
      </c>
      <c r="O34" s="24" t="str">
        <f>'13'!D38</f>
        <v/>
      </c>
      <c r="P34" s="24" t="str">
        <f>'14'!D38</f>
        <v/>
      </c>
      <c r="Q34" s="24" t="str">
        <f>'15'!D38</f>
        <v/>
      </c>
      <c r="R34" s="24" t="str">
        <f>'16'!D38</f>
        <v/>
      </c>
      <c r="S34" s="24" t="str">
        <f>'17'!D38</f>
        <v/>
      </c>
      <c r="T34" s="24" t="str">
        <f>'18'!D38</f>
        <v/>
      </c>
      <c r="U34" s="24" t="str">
        <f t="shared" si="6"/>
        <v/>
      </c>
      <c r="V34" s="24">
        <f t="shared" si="1"/>
        <v>0</v>
      </c>
      <c r="W34" s="24">
        <f t="shared" si="2"/>
        <v>0</v>
      </c>
      <c r="X34" s="24">
        <f t="shared" si="3"/>
        <v>0</v>
      </c>
      <c r="Y34" s="24">
        <f t="shared" si="4"/>
        <v>0</v>
      </c>
      <c r="Z34" s="24">
        <f t="shared" si="5"/>
        <v>0</v>
      </c>
    </row>
    <row r="35" spans="1:26" ht="67.5" x14ac:dyDescent="0.25">
      <c r="A35" s="2" t="s">
        <v>46</v>
      </c>
      <c r="B35" s="30" t="s">
        <v>68</v>
      </c>
      <c r="C35" s="24" t="str">
        <f>'1'!D39</f>
        <v/>
      </c>
      <c r="D35" s="24" t="str">
        <f>'2'!D39</f>
        <v/>
      </c>
      <c r="E35" s="24" t="str">
        <f>'3'!D39</f>
        <v/>
      </c>
      <c r="F35" s="24" t="str">
        <f>'4'!D39</f>
        <v/>
      </c>
      <c r="G35" s="24" t="str">
        <f>'5'!D39</f>
        <v/>
      </c>
      <c r="H35" s="24" t="str">
        <f>'6'!D39</f>
        <v/>
      </c>
      <c r="I35" s="24" t="str">
        <f>'7'!D39</f>
        <v/>
      </c>
      <c r="J35" s="24" t="str">
        <f>'8'!D39</f>
        <v/>
      </c>
      <c r="K35" s="24" t="str">
        <f>'9'!D39</f>
        <v/>
      </c>
      <c r="L35" s="24" t="str">
        <f>'10'!D39</f>
        <v/>
      </c>
      <c r="M35" s="24" t="str">
        <f>'11'!D39</f>
        <v/>
      </c>
      <c r="N35" s="24" t="str">
        <f>'12'!D39</f>
        <v/>
      </c>
      <c r="O35" s="24" t="str">
        <f>'13'!D39</f>
        <v/>
      </c>
      <c r="P35" s="24" t="str">
        <f>'14'!D39</f>
        <v/>
      </c>
      <c r="Q35" s="24" t="str">
        <f>'15'!D39</f>
        <v/>
      </c>
      <c r="R35" s="24" t="str">
        <f>'16'!D39</f>
        <v/>
      </c>
      <c r="S35" s="24" t="str">
        <f>'17'!D39</f>
        <v/>
      </c>
      <c r="T35" s="24" t="str">
        <f>'18'!D39</f>
        <v/>
      </c>
      <c r="U35" s="24" t="str">
        <f t="shared" si="6"/>
        <v/>
      </c>
      <c r="V35" s="24">
        <f t="shared" si="1"/>
        <v>0</v>
      </c>
      <c r="W35" s="24">
        <f t="shared" si="2"/>
        <v>0</v>
      </c>
      <c r="X35" s="24">
        <f t="shared" si="3"/>
        <v>0</v>
      </c>
      <c r="Y35" s="24">
        <f t="shared" si="4"/>
        <v>0</v>
      </c>
      <c r="Z35" s="24">
        <f t="shared" si="5"/>
        <v>0</v>
      </c>
    </row>
    <row r="36" spans="1:26" ht="81" x14ac:dyDescent="0.25">
      <c r="A36" s="2" t="s">
        <v>47</v>
      </c>
      <c r="B36" s="30" t="s">
        <v>69</v>
      </c>
      <c r="C36" s="24" t="str">
        <f>'1'!D40</f>
        <v/>
      </c>
      <c r="D36" s="24" t="str">
        <f>'2'!D40</f>
        <v/>
      </c>
      <c r="E36" s="24" t="str">
        <f>'3'!D40</f>
        <v/>
      </c>
      <c r="F36" s="24" t="str">
        <f>'4'!D40</f>
        <v/>
      </c>
      <c r="G36" s="24" t="str">
        <f>'5'!D40</f>
        <v/>
      </c>
      <c r="H36" s="24" t="str">
        <f>'6'!D40</f>
        <v/>
      </c>
      <c r="I36" s="24" t="str">
        <f>'7'!D40</f>
        <v/>
      </c>
      <c r="J36" s="24" t="str">
        <f>'8'!D40</f>
        <v/>
      </c>
      <c r="K36" s="24" t="str">
        <f>'9'!D40</f>
        <v/>
      </c>
      <c r="L36" s="24" t="str">
        <f>'10'!D40</f>
        <v/>
      </c>
      <c r="M36" s="24" t="str">
        <f>'11'!D40</f>
        <v/>
      </c>
      <c r="N36" s="24" t="str">
        <f>'12'!D40</f>
        <v/>
      </c>
      <c r="O36" s="24" t="str">
        <f>'13'!D40</f>
        <v/>
      </c>
      <c r="P36" s="24" t="str">
        <f>'14'!D40</f>
        <v/>
      </c>
      <c r="Q36" s="24" t="str">
        <f>'15'!D40</f>
        <v/>
      </c>
      <c r="R36" s="24" t="str">
        <f>'16'!D40</f>
        <v/>
      </c>
      <c r="S36" s="24" t="str">
        <f>'17'!D40</f>
        <v/>
      </c>
      <c r="T36" s="24" t="str">
        <f>'18'!D40</f>
        <v/>
      </c>
      <c r="U36" s="24" t="str">
        <f t="shared" si="6"/>
        <v/>
      </c>
      <c r="V36" s="24">
        <f t="shared" si="1"/>
        <v>0</v>
      </c>
      <c r="W36" s="24">
        <f t="shared" si="2"/>
        <v>0</v>
      </c>
      <c r="X36" s="24">
        <f t="shared" si="3"/>
        <v>0</v>
      </c>
      <c r="Y36" s="24">
        <f t="shared" si="4"/>
        <v>0</v>
      </c>
      <c r="Z36" s="24">
        <f t="shared" si="5"/>
        <v>0</v>
      </c>
    </row>
    <row r="37" spans="1:26" ht="67.5" x14ac:dyDescent="0.25">
      <c r="A37" s="2" t="s">
        <v>48</v>
      </c>
      <c r="B37" s="30" t="s">
        <v>70</v>
      </c>
      <c r="C37" s="24" t="str">
        <f>'1'!D41</f>
        <v/>
      </c>
      <c r="D37" s="24" t="str">
        <f>'2'!D41</f>
        <v/>
      </c>
      <c r="E37" s="24" t="str">
        <f>'3'!D41</f>
        <v/>
      </c>
      <c r="F37" s="24" t="str">
        <f>'4'!D41</f>
        <v/>
      </c>
      <c r="G37" s="24" t="str">
        <f>'5'!D41</f>
        <v/>
      </c>
      <c r="H37" s="24" t="str">
        <f>'6'!D41</f>
        <v/>
      </c>
      <c r="I37" s="24" t="str">
        <f>'7'!D41</f>
        <v/>
      </c>
      <c r="J37" s="24" t="str">
        <f>'8'!D41</f>
        <v/>
      </c>
      <c r="K37" s="24" t="str">
        <f>'9'!D41</f>
        <v/>
      </c>
      <c r="L37" s="24" t="str">
        <f>'10'!D41</f>
        <v/>
      </c>
      <c r="M37" s="24" t="str">
        <f>'11'!D41</f>
        <v/>
      </c>
      <c r="N37" s="24" t="str">
        <f>'12'!D41</f>
        <v/>
      </c>
      <c r="O37" s="24" t="str">
        <f>'13'!D41</f>
        <v/>
      </c>
      <c r="P37" s="24" t="str">
        <f>'14'!D41</f>
        <v/>
      </c>
      <c r="Q37" s="24" t="str">
        <f>'15'!D41</f>
        <v/>
      </c>
      <c r="R37" s="24" t="str">
        <f>'16'!D41</f>
        <v/>
      </c>
      <c r="S37" s="24" t="str">
        <f>'17'!D41</f>
        <v/>
      </c>
      <c r="T37" s="24" t="str">
        <f>'18'!D41</f>
        <v/>
      </c>
      <c r="U37" s="24" t="str">
        <f t="shared" si="6"/>
        <v/>
      </c>
      <c r="V37" s="24">
        <f t="shared" si="1"/>
        <v>0</v>
      </c>
      <c r="W37" s="24">
        <f t="shared" si="2"/>
        <v>0</v>
      </c>
      <c r="X37" s="24">
        <f t="shared" si="3"/>
        <v>0</v>
      </c>
      <c r="Y37" s="24">
        <f t="shared" si="4"/>
        <v>0</v>
      </c>
      <c r="Z37" s="24">
        <f t="shared" si="5"/>
        <v>0</v>
      </c>
    </row>
    <row r="38" spans="1:26" ht="135" x14ac:dyDescent="0.25">
      <c r="A38" s="2" t="s">
        <v>48</v>
      </c>
      <c r="B38" s="30" t="s">
        <v>71</v>
      </c>
      <c r="C38" s="24" t="str">
        <f>'1'!D42</f>
        <v/>
      </c>
      <c r="D38" s="24" t="str">
        <f>'2'!D42</f>
        <v/>
      </c>
      <c r="E38" s="24" t="str">
        <f>'3'!D42</f>
        <v/>
      </c>
      <c r="F38" s="24" t="str">
        <f>'4'!D42</f>
        <v/>
      </c>
      <c r="G38" s="24" t="str">
        <f>'5'!D42</f>
        <v/>
      </c>
      <c r="H38" s="24" t="str">
        <f>'6'!D42</f>
        <v/>
      </c>
      <c r="I38" s="24" t="str">
        <f>'7'!D42</f>
        <v/>
      </c>
      <c r="J38" s="24" t="str">
        <f>'8'!D42</f>
        <v/>
      </c>
      <c r="K38" s="24" t="str">
        <f>'9'!D42</f>
        <v/>
      </c>
      <c r="L38" s="24" t="str">
        <f>'10'!D42</f>
        <v/>
      </c>
      <c r="M38" s="24" t="str">
        <f>'11'!D42</f>
        <v/>
      </c>
      <c r="N38" s="24" t="str">
        <f>'12'!D42</f>
        <v/>
      </c>
      <c r="O38" s="24" t="str">
        <f>'13'!D42</f>
        <v/>
      </c>
      <c r="P38" s="24" t="str">
        <f>'14'!D42</f>
        <v/>
      </c>
      <c r="Q38" s="24" t="str">
        <f>'15'!D42</f>
        <v/>
      </c>
      <c r="R38" s="24" t="str">
        <f>'16'!D42</f>
        <v/>
      </c>
      <c r="S38" s="24" t="str">
        <f>'17'!D42</f>
        <v/>
      </c>
      <c r="T38" s="24" t="str">
        <f>'18'!D42</f>
        <v/>
      </c>
      <c r="U38" s="24" t="str">
        <f t="shared" si="6"/>
        <v/>
      </c>
      <c r="V38" s="24">
        <f t="shared" si="1"/>
        <v>0</v>
      </c>
      <c r="W38" s="24">
        <f t="shared" si="2"/>
        <v>0</v>
      </c>
      <c r="X38" s="24">
        <f t="shared" si="3"/>
        <v>0</v>
      </c>
      <c r="Y38" s="24">
        <f t="shared" si="4"/>
        <v>0</v>
      </c>
      <c r="Z38" s="24">
        <f t="shared" si="5"/>
        <v>0</v>
      </c>
    </row>
    <row r="39" spans="1:26" ht="15" customHeight="1" x14ac:dyDescent="0.25">
      <c r="A39" s="2" t="s">
        <v>49</v>
      </c>
      <c r="B39" s="30" t="s">
        <v>72</v>
      </c>
      <c r="C39" s="24" t="str">
        <f>'1'!D43</f>
        <v/>
      </c>
      <c r="D39" s="24" t="str">
        <f>'2'!D43</f>
        <v/>
      </c>
      <c r="E39" s="24" t="str">
        <f>'3'!D43</f>
        <v/>
      </c>
      <c r="F39" s="24" t="str">
        <f>'4'!D43</f>
        <v/>
      </c>
      <c r="G39" s="24" t="str">
        <f>'5'!D43</f>
        <v/>
      </c>
      <c r="H39" s="24" t="str">
        <f>'6'!D43</f>
        <v/>
      </c>
      <c r="I39" s="24" t="str">
        <f>'7'!D43</f>
        <v/>
      </c>
      <c r="J39" s="24" t="str">
        <f>'8'!D43</f>
        <v/>
      </c>
      <c r="K39" s="24" t="str">
        <f>'9'!D43</f>
        <v/>
      </c>
      <c r="L39" s="24" t="str">
        <f>'10'!D43</f>
        <v/>
      </c>
      <c r="M39" s="24" t="str">
        <f>'11'!D43</f>
        <v/>
      </c>
      <c r="N39" s="24" t="str">
        <f>'12'!D43</f>
        <v/>
      </c>
      <c r="O39" s="24" t="str">
        <f>'13'!D43</f>
        <v/>
      </c>
      <c r="P39" s="24" t="str">
        <f>'14'!D43</f>
        <v/>
      </c>
      <c r="Q39" s="24" t="str">
        <f>'15'!D43</f>
        <v/>
      </c>
      <c r="R39" s="24" t="str">
        <f>'16'!D43</f>
        <v/>
      </c>
      <c r="S39" s="24" t="str">
        <f>'17'!D43</f>
        <v/>
      </c>
      <c r="T39" s="24" t="str">
        <f>'18'!D43</f>
        <v/>
      </c>
      <c r="U39" s="24" t="str">
        <f t="shared" si="6"/>
        <v/>
      </c>
      <c r="V39" s="24">
        <f t="shared" si="1"/>
        <v>0</v>
      </c>
      <c r="W39" s="24">
        <f t="shared" si="2"/>
        <v>0</v>
      </c>
      <c r="X39" s="24">
        <f t="shared" si="3"/>
        <v>0</v>
      </c>
      <c r="Y39" s="24">
        <f t="shared" si="4"/>
        <v>0</v>
      </c>
      <c r="Z39" s="24">
        <f t="shared" si="5"/>
        <v>0</v>
      </c>
    </row>
    <row r="40" spans="1:26" ht="229.5" x14ac:dyDescent="0.25">
      <c r="A40" s="2" t="s">
        <v>50</v>
      </c>
      <c r="B40" s="30" t="s">
        <v>73</v>
      </c>
      <c r="C40" s="24" t="str">
        <f>'1'!D44</f>
        <v/>
      </c>
      <c r="D40" s="24" t="str">
        <f>'2'!D44</f>
        <v/>
      </c>
      <c r="E40" s="24" t="str">
        <f>'3'!D44</f>
        <v/>
      </c>
      <c r="F40" s="24" t="str">
        <f>'4'!D44</f>
        <v/>
      </c>
      <c r="G40" s="24" t="str">
        <f>'5'!D44</f>
        <v/>
      </c>
      <c r="H40" s="24" t="str">
        <f>'6'!D44</f>
        <v/>
      </c>
      <c r="I40" s="24" t="str">
        <f>'7'!D44</f>
        <v/>
      </c>
      <c r="J40" s="24" t="str">
        <f>'8'!D44</f>
        <v/>
      </c>
      <c r="K40" s="24" t="str">
        <f>'9'!D44</f>
        <v/>
      </c>
      <c r="L40" s="24" t="str">
        <f>'10'!D44</f>
        <v/>
      </c>
      <c r="M40" s="24" t="str">
        <f>'11'!D44</f>
        <v/>
      </c>
      <c r="N40" s="24" t="str">
        <f>'12'!D44</f>
        <v/>
      </c>
      <c r="O40" s="24" t="str">
        <f>'13'!D44</f>
        <v/>
      </c>
      <c r="P40" s="24" t="str">
        <f>'14'!D44</f>
        <v/>
      </c>
      <c r="Q40" s="24" t="str">
        <f>'15'!D44</f>
        <v/>
      </c>
      <c r="R40" s="24" t="str">
        <f>'16'!D44</f>
        <v/>
      </c>
      <c r="S40" s="24" t="str">
        <f>'17'!D44</f>
        <v/>
      </c>
      <c r="T40" s="24" t="str">
        <f>'18'!D44</f>
        <v/>
      </c>
      <c r="U40" s="24" t="str">
        <f t="shared" si="6"/>
        <v/>
      </c>
      <c r="V40" s="24">
        <f t="shared" si="1"/>
        <v>0</v>
      </c>
      <c r="W40" s="24">
        <f t="shared" si="2"/>
        <v>0</v>
      </c>
      <c r="X40" s="24">
        <f t="shared" si="3"/>
        <v>0</v>
      </c>
      <c r="Y40" s="24">
        <f t="shared" si="4"/>
        <v>0</v>
      </c>
      <c r="Z40" s="24">
        <f t="shared" si="5"/>
        <v>0</v>
      </c>
    </row>
    <row r="41" spans="1:26" ht="15.75" customHeight="1" x14ac:dyDescent="0.25">
      <c r="A41" s="2" t="s">
        <v>51</v>
      </c>
      <c r="B41" s="30" t="s">
        <v>74</v>
      </c>
      <c r="C41" s="24" t="str">
        <f>'1'!D45</f>
        <v/>
      </c>
      <c r="D41" s="24" t="str">
        <f>'2'!D45</f>
        <v/>
      </c>
      <c r="E41" s="24" t="str">
        <f>'3'!D45</f>
        <v/>
      </c>
      <c r="F41" s="24" t="str">
        <f>'4'!D45</f>
        <v/>
      </c>
      <c r="G41" s="24" t="str">
        <f>'5'!D45</f>
        <v/>
      </c>
      <c r="H41" s="24" t="str">
        <f>'6'!D45</f>
        <v/>
      </c>
      <c r="I41" s="24" t="str">
        <f>'7'!D45</f>
        <v/>
      </c>
      <c r="J41" s="24" t="str">
        <f>'8'!D45</f>
        <v/>
      </c>
      <c r="K41" s="24" t="str">
        <f>'9'!D45</f>
        <v/>
      </c>
      <c r="L41" s="24" t="str">
        <f>'10'!D45</f>
        <v/>
      </c>
      <c r="M41" s="24" t="str">
        <f>'11'!D45</f>
        <v/>
      </c>
      <c r="N41" s="24" t="str">
        <f>'12'!D45</f>
        <v/>
      </c>
      <c r="O41" s="24" t="str">
        <f>'13'!D45</f>
        <v/>
      </c>
      <c r="P41" s="24" t="str">
        <f>'14'!D45</f>
        <v/>
      </c>
      <c r="Q41" s="24" t="str">
        <f>'15'!D45</f>
        <v/>
      </c>
      <c r="R41" s="24" t="str">
        <f>'16'!D45</f>
        <v/>
      </c>
      <c r="S41" s="24" t="str">
        <f>'17'!D45</f>
        <v/>
      </c>
      <c r="T41" s="24" t="str">
        <f>'18'!D45</f>
        <v/>
      </c>
      <c r="U41" s="24" t="str">
        <f t="shared" si="6"/>
        <v/>
      </c>
      <c r="V41" s="24">
        <f t="shared" si="1"/>
        <v>0</v>
      </c>
      <c r="W41" s="24">
        <f t="shared" si="2"/>
        <v>0</v>
      </c>
      <c r="X41" s="24">
        <f t="shared" si="3"/>
        <v>0</v>
      </c>
      <c r="Y41" s="24">
        <f t="shared" si="4"/>
        <v>0</v>
      </c>
      <c r="Z41" s="24">
        <f t="shared" si="5"/>
        <v>0</v>
      </c>
    </row>
    <row r="42" spans="1:26" x14ac:dyDescent="0.25">
      <c r="A42" s="2" t="s">
        <v>51</v>
      </c>
      <c r="B42" s="30" t="s">
        <v>75</v>
      </c>
      <c r="C42" s="24" t="str">
        <f>'1'!D46</f>
        <v/>
      </c>
      <c r="D42" s="24" t="str">
        <f>'2'!D46</f>
        <v/>
      </c>
      <c r="E42" s="24" t="str">
        <f>'3'!D46</f>
        <v/>
      </c>
      <c r="F42" s="24" t="str">
        <f>'4'!D46</f>
        <v/>
      </c>
      <c r="G42" s="24" t="str">
        <f>'5'!D46</f>
        <v/>
      </c>
      <c r="H42" s="24" t="str">
        <f>'6'!D46</f>
        <v/>
      </c>
      <c r="I42" s="24" t="str">
        <f>'7'!D46</f>
        <v/>
      </c>
      <c r="J42" s="24" t="str">
        <f>'8'!D46</f>
        <v/>
      </c>
      <c r="K42" s="24" t="str">
        <f>'9'!D46</f>
        <v/>
      </c>
      <c r="L42" s="24" t="str">
        <f>'10'!D46</f>
        <v/>
      </c>
      <c r="M42" s="24" t="str">
        <f>'11'!D46</f>
        <v/>
      </c>
      <c r="N42" s="24" t="str">
        <f>'12'!D46</f>
        <v/>
      </c>
      <c r="O42" s="24" t="str">
        <f>'13'!D46</f>
        <v/>
      </c>
      <c r="P42" s="24" t="str">
        <f>'14'!D46</f>
        <v/>
      </c>
      <c r="Q42" s="24" t="str">
        <f>'15'!D46</f>
        <v/>
      </c>
      <c r="R42" s="24" t="str">
        <f>'16'!D46</f>
        <v/>
      </c>
      <c r="S42" s="24" t="str">
        <f>'17'!D46</f>
        <v/>
      </c>
      <c r="T42" s="24" t="str">
        <f>'18'!D46</f>
        <v/>
      </c>
      <c r="U42" s="24" t="str">
        <f t="shared" si="6"/>
        <v/>
      </c>
      <c r="V42" s="24">
        <f t="shared" si="1"/>
        <v>0</v>
      </c>
      <c r="W42" s="24">
        <f t="shared" si="2"/>
        <v>0</v>
      </c>
      <c r="X42" s="24">
        <f t="shared" si="3"/>
        <v>0</v>
      </c>
      <c r="Y42" s="24">
        <f t="shared" si="4"/>
        <v>0</v>
      </c>
      <c r="Z42" s="24">
        <f t="shared" si="5"/>
        <v>0</v>
      </c>
    </row>
    <row r="43" spans="1:26" ht="40.5" x14ac:dyDescent="0.25">
      <c r="A43" s="2" t="s">
        <v>51</v>
      </c>
      <c r="B43" s="30" t="s">
        <v>76</v>
      </c>
      <c r="C43" s="24" t="str">
        <f>'1'!D47</f>
        <v/>
      </c>
      <c r="D43" s="24" t="str">
        <f>'2'!D47</f>
        <v/>
      </c>
      <c r="E43" s="24" t="str">
        <f>'3'!D47</f>
        <v/>
      </c>
      <c r="F43" s="24" t="str">
        <f>'4'!D47</f>
        <v/>
      </c>
      <c r="G43" s="24" t="str">
        <f>'5'!D47</f>
        <v/>
      </c>
      <c r="H43" s="24" t="str">
        <f>'6'!D47</f>
        <v/>
      </c>
      <c r="I43" s="24" t="str">
        <f>'7'!D47</f>
        <v/>
      </c>
      <c r="J43" s="24" t="str">
        <f>'8'!D47</f>
        <v/>
      </c>
      <c r="K43" s="24" t="str">
        <f>'9'!D47</f>
        <v/>
      </c>
      <c r="L43" s="24" t="str">
        <f>'10'!D47</f>
        <v/>
      </c>
      <c r="M43" s="24" t="str">
        <f>'11'!D47</f>
        <v/>
      </c>
      <c r="N43" s="24" t="str">
        <f>'12'!D47</f>
        <v/>
      </c>
      <c r="O43" s="24" t="str">
        <f>'13'!D47</f>
        <v/>
      </c>
      <c r="P43" s="24" t="str">
        <f>'14'!D47</f>
        <v/>
      </c>
      <c r="Q43" s="24" t="str">
        <f>'15'!D47</f>
        <v/>
      </c>
      <c r="R43" s="24" t="str">
        <f>'16'!D47</f>
        <v/>
      </c>
      <c r="S43" s="24" t="str">
        <f>'17'!D47</f>
        <v/>
      </c>
      <c r="T43" s="24" t="str">
        <f>'18'!D47</f>
        <v/>
      </c>
      <c r="U43" s="24" t="str">
        <f t="shared" si="6"/>
        <v/>
      </c>
      <c r="V43" s="24">
        <f t="shared" si="1"/>
        <v>0</v>
      </c>
      <c r="W43" s="24">
        <f t="shared" si="2"/>
        <v>0</v>
      </c>
      <c r="X43" s="24">
        <f t="shared" si="3"/>
        <v>0</v>
      </c>
      <c r="Y43" s="24">
        <f t="shared" si="4"/>
        <v>0</v>
      </c>
      <c r="Z43" s="24">
        <f t="shared" si="5"/>
        <v>0</v>
      </c>
    </row>
    <row r="44" spans="1:26" ht="40.5" x14ac:dyDescent="0.25">
      <c r="A44" s="2" t="s">
        <v>52</v>
      </c>
      <c r="B44" s="30" t="s">
        <v>83</v>
      </c>
      <c r="C44" s="24" t="str">
        <f>'1'!D48</f>
        <v/>
      </c>
      <c r="D44" s="24" t="str">
        <f>'2'!D48</f>
        <v/>
      </c>
      <c r="E44" s="24" t="str">
        <f>'3'!D48</f>
        <v/>
      </c>
      <c r="F44" s="24" t="str">
        <f>'4'!D48</f>
        <v/>
      </c>
      <c r="G44" s="24" t="str">
        <f>'5'!D48</f>
        <v/>
      </c>
      <c r="H44" s="24" t="str">
        <f>'6'!D48</f>
        <v/>
      </c>
      <c r="I44" s="24" t="str">
        <f>'7'!D48</f>
        <v/>
      </c>
      <c r="J44" s="24" t="str">
        <f>'8'!D48</f>
        <v/>
      </c>
      <c r="K44" s="24" t="str">
        <f>'9'!D48</f>
        <v/>
      </c>
      <c r="L44" s="24" t="str">
        <f>'10'!D48</f>
        <v/>
      </c>
      <c r="M44" s="24" t="str">
        <f>'11'!D48</f>
        <v/>
      </c>
      <c r="N44" s="24" t="str">
        <f>'12'!D48</f>
        <v/>
      </c>
      <c r="O44" s="24" t="str">
        <f>'13'!D48</f>
        <v/>
      </c>
      <c r="P44" s="24" t="str">
        <f>'14'!D48</f>
        <v/>
      </c>
      <c r="Q44" s="24" t="str">
        <f>'15'!D48</f>
        <v/>
      </c>
      <c r="R44" s="24" t="str">
        <f>'16'!D48</f>
        <v/>
      </c>
      <c r="S44" s="24" t="str">
        <f>'17'!D48</f>
        <v/>
      </c>
      <c r="T44" s="24" t="str">
        <f>'18'!D48</f>
        <v/>
      </c>
      <c r="U44" s="24" t="str">
        <f t="shared" si="6"/>
        <v/>
      </c>
      <c r="V44" s="24">
        <f t="shared" si="1"/>
        <v>0</v>
      </c>
      <c r="W44" s="24">
        <f t="shared" si="2"/>
        <v>0</v>
      </c>
      <c r="X44" s="24">
        <f t="shared" si="3"/>
        <v>0</v>
      </c>
      <c r="Y44" s="24">
        <f t="shared" si="4"/>
        <v>0</v>
      </c>
      <c r="Z44" s="24">
        <f t="shared" si="5"/>
        <v>0</v>
      </c>
    </row>
    <row r="45" spans="1:26" ht="18" customHeight="1" x14ac:dyDescent="0.25">
      <c r="A45" s="2" t="s">
        <v>53</v>
      </c>
      <c r="B45" s="30" t="s">
        <v>84</v>
      </c>
      <c r="C45" s="24" t="str">
        <f>'1'!D49</f>
        <v/>
      </c>
      <c r="D45" s="24" t="str">
        <f>'2'!D49</f>
        <v/>
      </c>
      <c r="E45" s="24" t="str">
        <f>'3'!D49</f>
        <v/>
      </c>
      <c r="F45" s="24" t="str">
        <f>'4'!D49</f>
        <v/>
      </c>
      <c r="G45" s="24" t="str">
        <f>'5'!D49</f>
        <v/>
      </c>
      <c r="H45" s="24" t="str">
        <f>'6'!D49</f>
        <v/>
      </c>
      <c r="I45" s="24" t="str">
        <f>'7'!D49</f>
        <v/>
      </c>
      <c r="J45" s="24" t="str">
        <f>'8'!D49</f>
        <v/>
      </c>
      <c r="K45" s="24" t="str">
        <f>'9'!D49</f>
        <v/>
      </c>
      <c r="L45" s="24" t="str">
        <f>'10'!D49</f>
        <v/>
      </c>
      <c r="M45" s="24" t="str">
        <f>'11'!D49</f>
        <v/>
      </c>
      <c r="N45" s="24" t="str">
        <f>'12'!D49</f>
        <v/>
      </c>
      <c r="O45" s="24" t="str">
        <f>'13'!D49</f>
        <v/>
      </c>
      <c r="P45" s="24" t="str">
        <f>'14'!D49</f>
        <v/>
      </c>
      <c r="Q45" s="24" t="str">
        <f>'15'!D49</f>
        <v/>
      </c>
      <c r="R45" s="24" t="str">
        <f>'16'!D49</f>
        <v/>
      </c>
      <c r="S45" s="24" t="str">
        <f>'17'!D49</f>
        <v/>
      </c>
      <c r="T45" s="24" t="str">
        <f>'18'!D49</f>
        <v/>
      </c>
      <c r="U45" s="24" t="str">
        <f t="shared" si="6"/>
        <v/>
      </c>
      <c r="V45" s="24">
        <f t="shared" si="1"/>
        <v>0</v>
      </c>
      <c r="W45" s="24">
        <f t="shared" si="2"/>
        <v>0</v>
      </c>
      <c r="X45" s="24">
        <f t="shared" si="3"/>
        <v>0</v>
      </c>
      <c r="Y45" s="24">
        <f t="shared" si="4"/>
        <v>0</v>
      </c>
      <c r="Z45" s="24">
        <f t="shared" si="5"/>
        <v>0</v>
      </c>
    </row>
    <row r="46" spans="1:26" ht="121.5" x14ac:dyDescent="0.25">
      <c r="A46" s="2" t="s">
        <v>47</v>
      </c>
      <c r="B46" s="30" t="s">
        <v>77</v>
      </c>
      <c r="C46" s="24" t="str">
        <f>'1'!D50</f>
        <v/>
      </c>
      <c r="D46" s="24" t="str">
        <f>'2'!D50</f>
        <v/>
      </c>
      <c r="E46" s="24" t="str">
        <f>'3'!D50</f>
        <v/>
      </c>
      <c r="F46" s="24" t="str">
        <f>'4'!D50</f>
        <v/>
      </c>
      <c r="G46" s="24" t="str">
        <f>'5'!D50</f>
        <v/>
      </c>
      <c r="H46" s="24" t="str">
        <f>'6'!D50</f>
        <v/>
      </c>
      <c r="I46" s="24" t="str">
        <f>'7'!D50</f>
        <v/>
      </c>
      <c r="J46" s="24" t="str">
        <f>'8'!D50</f>
        <v/>
      </c>
      <c r="K46" s="24" t="str">
        <f>'9'!D50</f>
        <v/>
      </c>
      <c r="L46" s="24" t="str">
        <f>'10'!D50</f>
        <v/>
      </c>
      <c r="M46" s="24" t="str">
        <f>'11'!D50</f>
        <v/>
      </c>
      <c r="N46" s="24" t="str">
        <f>'12'!D50</f>
        <v/>
      </c>
      <c r="O46" s="24" t="str">
        <f>'13'!D50</f>
        <v/>
      </c>
      <c r="P46" s="24" t="str">
        <f>'14'!D50</f>
        <v/>
      </c>
      <c r="Q46" s="24" t="str">
        <f>'15'!D50</f>
        <v/>
      </c>
      <c r="R46" s="24" t="str">
        <f>'16'!D50</f>
        <v/>
      </c>
      <c r="S46" s="24" t="str">
        <f>'17'!D50</f>
        <v/>
      </c>
      <c r="T46" s="24" t="str">
        <f>'18'!D50</f>
        <v/>
      </c>
      <c r="U46" s="24" t="str">
        <f t="shared" si="6"/>
        <v/>
      </c>
      <c r="V46" s="24">
        <f t="shared" si="1"/>
        <v>0</v>
      </c>
      <c r="W46" s="24">
        <f t="shared" si="2"/>
        <v>0</v>
      </c>
      <c r="X46" s="24">
        <f t="shared" si="3"/>
        <v>0</v>
      </c>
      <c r="Y46" s="24">
        <f t="shared" si="4"/>
        <v>0</v>
      </c>
      <c r="Z46" s="24">
        <f t="shared" si="5"/>
        <v>0</v>
      </c>
    </row>
    <row r="47" spans="1:26" ht="27" x14ac:dyDescent="0.25">
      <c r="A47" s="2" t="s">
        <v>54</v>
      </c>
      <c r="B47" s="30" t="s">
        <v>78</v>
      </c>
      <c r="C47" s="24" t="str">
        <f>'1'!D51</f>
        <v/>
      </c>
      <c r="D47" s="24" t="str">
        <f>'2'!D51</f>
        <v/>
      </c>
      <c r="E47" s="24" t="str">
        <f>'3'!D51</f>
        <v/>
      </c>
      <c r="F47" s="24" t="str">
        <f>'4'!D51</f>
        <v/>
      </c>
      <c r="G47" s="24" t="str">
        <f>'5'!D51</f>
        <v/>
      </c>
      <c r="H47" s="24" t="str">
        <f>'6'!D51</f>
        <v/>
      </c>
      <c r="I47" s="24" t="str">
        <f>'7'!D51</f>
        <v/>
      </c>
      <c r="J47" s="24" t="str">
        <f>'8'!D51</f>
        <v/>
      </c>
      <c r="K47" s="24" t="str">
        <f>'9'!D51</f>
        <v/>
      </c>
      <c r="L47" s="24" t="str">
        <f>'10'!D51</f>
        <v/>
      </c>
      <c r="M47" s="24" t="str">
        <f>'11'!D51</f>
        <v/>
      </c>
      <c r="N47" s="24" t="str">
        <f>'12'!D51</f>
        <v/>
      </c>
      <c r="O47" s="24" t="str">
        <f>'13'!D51</f>
        <v/>
      </c>
      <c r="P47" s="24" t="str">
        <f>'14'!D51</f>
        <v/>
      </c>
      <c r="Q47" s="24" t="str">
        <f>'15'!D51</f>
        <v/>
      </c>
      <c r="R47" s="24" t="str">
        <f>'16'!D51</f>
        <v/>
      </c>
      <c r="S47" s="24" t="str">
        <f>'17'!D51</f>
        <v/>
      </c>
      <c r="T47" s="24" t="str">
        <f>'18'!D51</f>
        <v/>
      </c>
      <c r="U47" s="24" t="str">
        <f t="shared" si="6"/>
        <v/>
      </c>
      <c r="V47" s="24">
        <f t="shared" si="1"/>
        <v>0</v>
      </c>
      <c r="W47" s="24">
        <f t="shared" si="2"/>
        <v>0</v>
      </c>
      <c r="X47" s="24">
        <f t="shared" si="3"/>
        <v>0</v>
      </c>
      <c r="Y47" s="24">
        <f t="shared" si="4"/>
        <v>0</v>
      </c>
      <c r="Z47" s="24">
        <f t="shared" si="5"/>
        <v>0</v>
      </c>
    </row>
    <row r="48" spans="1:26" x14ac:dyDescent="0.25">
      <c r="A48" s="23" t="s">
        <v>14</v>
      </c>
      <c r="B48" s="23" t="s">
        <v>89</v>
      </c>
      <c r="C48" s="22"/>
      <c r="D48" s="22"/>
      <c r="E48" s="22"/>
      <c r="F48" s="22"/>
      <c r="G48" s="22"/>
      <c r="H48" s="22"/>
      <c r="I48" s="22"/>
      <c r="J48" s="22"/>
      <c r="K48" s="22"/>
      <c r="L48" s="22"/>
      <c r="M48" s="22"/>
      <c r="N48" s="22"/>
      <c r="O48" s="22"/>
      <c r="P48" s="22"/>
      <c r="Q48" s="22"/>
      <c r="R48" s="22"/>
      <c r="S48" s="22"/>
      <c r="T48" s="22"/>
      <c r="U48" s="22"/>
      <c r="V48" s="36"/>
      <c r="W48" s="36"/>
      <c r="X48" s="36"/>
      <c r="Y48" s="36"/>
      <c r="Z48" s="36"/>
    </row>
    <row r="49" spans="1:26" x14ac:dyDescent="0.25">
      <c r="A49" s="2" t="s">
        <v>90</v>
      </c>
      <c r="B49" s="2" t="s">
        <v>89</v>
      </c>
      <c r="C49" s="24" t="str">
        <f>'1'!D55</f>
        <v/>
      </c>
      <c r="D49" s="24" t="str">
        <f>'2'!D55</f>
        <v/>
      </c>
      <c r="E49" s="24" t="str">
        <f>'3'!D55</f>
        <v/>
      </c>
      <c r="F49" s="24" t="str">
        <f>'4'!D55</f>
        <v/>
      </c>
      <c r="G49" s="24" t="str">
        <f>'5'!D55</f>
        <v/>
      </c>
      <c r="H49" s="24" t="str">
        <f>'6'!D55</f>
        <v/>
      </c>
      <c r="I49" s="24" t="str">
        <f>'7'!D55</f>
        <v/>
      </c>
      <c r="J49" s="24" t="str">
        <f>'8'!D55</f>
        <v/>
      </c>
      <c r="K49" s="24" t="str">
        <f>'9'!D55</f>
        <v/>
      </c>
      <c r="L49" s="24" t="str">
        <f>'10'!D55</f>
        <v/>
      </c>
      <c r="M49" s="24" t="str">
        <f>'11'!D55</f>
        <v/>
      </c>
      <c r="N49" s="24" t="str">
        <f>'12'!D55</f>
        <v/>
      </c>
      <c r="O49" s="24" t="str">
        <f>'13'!D55</f>
        <v/>
      </c>
      <c r="P49" s="24" t="str">
        <f>'14'!D55</f>
        <v/>
      </c>
      <c r="Q49" s="24" t="str">
        <f>'15'!D55</f>
        <v/>
      </c>
      <c r="R49" s="24" t="str">
        <f>'16'!D55</f>
        <v/>
      </c>
      <c r="S49" s="24" t="str">
        <f>'17'!D55</f>
        <v/>
      </c>
      <c r="T49" s="24" t="str">
        <f>'18'!D55</f>
        <v/>
      </c>
      <c r="U49" s="24" t="str">
        <f>IF(SUM($C$3:$T$3)=0, "", SUMPRODUCT($C$3:$T$3,C49:T49)/SUM($C$3:$T$3))</f>
        <v/>
      </c>
      <c r="V49" s="24">
        <f t="shared" si="1"/>
        <v>0</v>
      </c>
      <c r="W49" s="24">
        <f t="shared" si="2"/>
        <v>0</v>
      </c>
      <c r="X49" s="24">
        <f t="shared" si="3"/>
        <v>0</v>
      </c>
      <c r="Y49" s="24">
        <f t="shared" si="4"/>
        <v>0</v>
      </c>
      <c r="Z49" s="24">
        <f t="shared" si="5"/>
        <v>0</v>
      </c>
    </row>
    <row r="50" spans="1:26" x14ac:dyDescent="0.25">
      <c r="A50" s="2" t="s">
        <v>91</v>
      </c>
      <c r="B50" s="2" t="s">
        <v>89</v>
      </c>
      <c r="C50" s="24" t="str">
        <f>'1'!D56</f>
        <v/>
      </c>
      <c r="D50" s="24" t="str">
        <f>'2'!D56</f>
        <v/>
      </c>
      <c r="E50" s="24" t="str">
        <f>'3'!D56</f>
        <v/>
      </c>
      <c r="F50" s="24" t="str">
        <f>'4'!D56</f>
        <v/>
      </c>
      <c r="G50" s="24" t="str">
        <f>'5'!D56</f>
        <v/>
      </c>
      <c r="H50" s="24" t="str">
        <f>'6'!D56</f>
        <v/>
      </c>
      <c r="I50" s="24" t="str">
        <f>'7'!D56</f>
        <v/>
      </c>
      <c r="J50" s="24" t="str">
        <f>'8'!D56</f>
        <v/>
      </c>
      <c r="K50" s="24" t="str">
        <f>'9'!D56</f>
        <v/>
      </c>
      <c r="L50" s="24" t="str">
        <f>'10'!D56</f>
        <v/>
      </c>
      <c r="M50" s="24" t="str">
        <f>'11'!D56</f>
        <v/>
      </c>
      <c r="N50" s="24" t="str">
        <f>'12'!D56</f>
        <v/>
      </c>
      <c r="O50" s="24" t="str">
        <f>'13'!D56</f>
        <v/>
      </c>
      <c r="P50" s="24" t="str">
        <f>'14'!D56</f>
        <v/>
      </c>
      <c r="Q50" s="24" t="str">
        <f>'15'!D56</f>
        <v/>
      </c>
      <c r="R50" s="24" t="str">
        <f>'16'!D56</f>
        <v/>
      </c>
      <c r="S50" s="24" t="str">
        <f>'17'!D56</f>
        <v/>
      </c>
      <c r="T50" s="24" t="str">
        <f>'18'!D56</f>
        <v/>
      </c>
      <c r="U50" s="24" t="str">
        <f t="shared" ref="U50:U55" si="7">IF(SUM($C$3:$T$3)=0, "", SUMPRODUCT($C$3:$T$3,C50:T50)/SUM($C$3:$T$3))</f>
        <v/>
      </c>
      <c r="V50" s="24">
        <f t="shared" si="1"/>
        <v>0</v>
      </c>
      <c r="W50" s="24">
        <f t="shared" si="2"/>
        <v>0</v>
      </c>
      <c r="X50" s="24">
        <f t="shared" si="3"/>
        <v>0</v>
      </c>
      <c r="Y50" s="24">
        <f t="shared" si="4"/>
        <v>0</v>
      </c>
      <c r="Z50" s="24">
        <f t="shared" si="5"/>
        <v>0</v>
      </c>
    </row>
    <row r="51" spans="1:26" x14ac:dyDescent="0.25">
      <c r="A51" s="2"/>
      <c r="B51" s="2" t="s">
        <v>89</v>
      </c>
      <c r="C51" s="24" t="str">
        <f>'1'!D57</f>
        <v/>
      </c>
      <c r="D51" s="24" t="str">
        <f>'2'!D57</f>
        <v/>
      </c>
      <c r="E51" s="24" t="str">
        <f>'3'!D57</f>
        <v/>
      </c>
      <c r="F51" s="24" t="str">
        <f>'4'!D57</f>
        <v/>
      </c>
      <c r="G51" s="24" t="str">
        <f>'5'!D57</f>
        <v/>
      </c>
      <c r="H51" s="24" t="str">
        <f>'6'!D57</f>
        <v/>
      </c>
      <c r="I51" s="24" t="str">
        <f>'7'!D57</f>
        <v/>
      </c>
      <c r="J51" s="24" t="str">
        <f>'8'!D57</f>
        <v/>
      </c>
      <c r="K51" s="24" t="str">
        <f>'9'!D57</f>
        <v/>
      </c>
      <c r="L51" s="24" t="str">
        <f>'10'!D57</f>
        <v/>
      </c>
      <c r="M51" s="24" t="str">
        <f>'11'!D57</f>
        <v/>
      </c>
      <c r="N51" s="24" t="str">
        <f>'12'!D57</f>
        <v/>
      </c>
      <c r="O51" s="24" t="str">
        <f>'13'!D57</f>
        <v/>
      </c>
      <c r="P51" s="24" t="str">
        <f>'14'!D57</f>
        <v/>
      </c>
      <c r="Q51" s="24" t="str">
        <f>'15'!D57</f>
        <v/>
      </c>
      <c r="R51" s="24" t="str">
        <f>'16'!D57</f>
        <v/>
      </c>
      <c r="S51" s="24" t="str">
        <f>'17'!D57</f>
        <v/>
      </c>
      <c r="T51" s="24" t="str">
        <f>'18'!D57</f>
        <v/>
      </c>
      <c r="U51" s="24" t="str">
        <f t="shared" si="7"/>
        <v/>
      </c>
      <c r="V51" s="24">
        <f t="shared" si="1"/>
        <v>0</v>
      </c>
      <c r="W51" s="24">
        <f t="shared" si="2"/>
        <v>0</v>
      </c>
      <c r="X51" s="24">
        <f t="shared" si="3"/>
        <v>0</v>
      </c>
      <c r="Y51" s="24">
        <f t="shared" si="4"/>
        <v>0</v>
      </c>
      <c r="Z51" s="24">
        <f t="shared" si="5"/>
        <v>0</v>
      </c>
    </row>
    <row r="52" spans="1:26" x14ac:dyDescent="0.25">
      <c r="A52" s="2"/>
      <c r="B52" s="2" t="s">
        <v>89</v>
      </c>
      <c r="C52" s="24" t="str">
        <f>'1'!D58</f>
        <v/>
      </c>
      <c r="D52" s="24" t="str">
        <f>'2'!D58</f>
        <v/>
      </c>
      <c r="E52" s="24" t="str">
        <f>'3'!D58</f>
        <v/>
      </c>
      <c r="F52" s="24" t="str">
        <f>'4'!D58</f>
        <v/>
      </c>
      <c r="G52" s="24" t="str">
        <f>'5'!D58</f>
        <v/>
      </c>
      <c r="H52" s="24" t="str">
        <f>'6'!D58</f>
        <v/>
      </c>
      <c r="I52" s="24" t="str">
        <f>'7'!D58</f>
        <v/>
      </c>
      <c r="J52" s="24" t="str">
        <f>'8'!D58</f>
        <v/>
      </c>
      <c r="K52" s="24" t="str">
        <f>'9'!D58</f>
        <v/>
      </c>
      <c r="L52" s="24" t="str">
        <f>'10'!D58</f>
        <v/>
      </c>
      <c r="M52" s="24" t="str">
        <f>'11'!D58</f>
        <v/>
      </c>
      <c r="N52" s="24" t="str">
        <f>'12'!D58</f>
        <v/>
      </c>
      <c r="O52" s="24" t="str">
        <f>'13'!D58</f>
        <v/>
      </c>
      <c r="P52" s="24" t="str">
        <f>'14'!D58</f>
        <v/>
      </c>
      <c r="Q52" s="24" t="str">
        <f>'15'!D58</f>
        <v/>
      </c>
      <c r="R52" s="24" t="str">
        <f>'16'!D58</f>
        <v/>
      </c>
      <c r="S52" s="24" t="str">
        <f>'17'!D58</f>
        <v/>
      </c>
      <c r="T52" s="24" t="str">
        <f>'18'!D58</f>
        <v/>
      </c>
      <c r="U52" s="24" t="str">
        <f t="shared" si="7"/>
        <v/>
      </c>
      <c r="V52" s="24">
        <f t="shared" si="1"/>
        <v>0</v>
      </c>
      <c r="W52" s="24">
        <f t="shared" si="2"/>
        <v>0</v>
      </c>
      <c r="X52" s="24">
        <f t="shared" si="3"/>
        <v>0</v>
      </c>
      <c r="Y52" s="24">
        <f t="shared" si="4"/>
        <v>0</v>
      </c>
      <c r="Z52" s="24">
        <f t="shared" si="5"/>
        <v>0</v>
      </c>
    </row>
    <row r="53" spans="1:26" x14ac:dyDescent="0.25">
      <c r="A53" s="2"/>
      <c r="B53" s="2" t="s">
        <v>89</v>
      </c>
      <c r="C53" s="24" t="str">
        <f>'1'!D59</f>
        <v/>
      </c>
      <c r="D53" s="24" t="str">
        <f>'2'!D59</f>
        <v/>
      </c>
      <c r="E53" s="24" t="str">
        <f>'3'!D59</f>
        <v/>
      </c>
      <c r="F53" s="24" t="str">
        <f>'4'!D59</f>
        <v/>
      </c>
      <c r="G53" s="24" t="str">
        <f>'5'!D59</f>
        <v/>
      </c>
      <c r="H53" s="24" t="str">
        <f>'6'!D59</f>
        <v/>
      </c>
      <c r="I53" s="24" t="str">
        <f>'7'!D59</f>
        <v/>
      </c>
      <c r="J53" s="24" t="str">
        <f>'8'!D59</f>
        <v/>
      </c>
      <c r="K53" s="24" t="str">
        <f>'9'!D59</f>
        <v/>
      </c>
      <c r="L53" s="24" t="str">
        <f>'10'!D59</f>
        <v/>
      </c>
      <c r="M53" s="24" t="str">
        <f>'11'!D59</f>
        <v/>
      </c>
      <c r="N53" s="24" t="str">
        <f>'12'!D59</f>
        <v/>
      </c>
      <c r="O53" s="24" t="str">
        <f>'13'!D59</f>
        <v/>
      </c>
      <c r="P53" s="24" t="str">
        <f>'14'!D59</f>
        <v/>
      </c>
      <c r="Q53" s="24" t="str">
        <f>'15'!D59</f>
        <v/>
      </c>
      <c r="R53" s="24" t="str">
        <f>'16'!D59</f>
        <v/>
      </c>
      <c r="S53" s="24" t="str">
        <f>'17'!D59</f>
        <v/>
      </c>
      <c r="T53" s="24" t="str">
        <f>'18'!D59</f>
        <v/>
      </c>
      <c r="U53" s="24" t="str">
        <f t="shared" si="7"/>
        <v/>
      </c>
      <c r="V53" s="24">
        <f t="shared" si="1"/>
        <v>0</v>
      </c>
      <c r="W53" s="24">
        <f t="shared" si="2"/>
        <v>0</v>
      </c>
      <c r="X53" s="24">
        <f t="shared" si="3"/>
        <v>0</v>
      </c>
      <c r="Y53" s="24">
        <f t="shared" si="4"/>
        <v>0</v>
      </c>
      <c r="Z53" s="24">
        <f t="shared" si="5"/>
        <v>0</v>
      </c>
    </row>
    <row r="54" spans="1:26" x14ac:dyDescent="0.25">
      <c r="A54" s="2"/>
      <c r="B54" s="2" t="s">
        <v>89</v>
      </c>
      <c r="C54" s="24" t="str">
        <f>'1'!D60</f>
        <v/>
      </c>
      <c r="D54" s="24" t="str">
        <f>'2'!D60</f>
        <v/>
      </c>
      <c r="E54" s="24" t="str">
        <f>'3'!D60</f>
        <v/>
      </c>
      <c r="F54" s="24" t="str">
        <f>'4'!D60</f>
        <v/>
      </c>
      <c r="G54" s="24" t="str">
        <f>'5'!D60</f>
        <v/>
      </c>
      <c r="H54" s="24" t="str">
        <f>'6'!D60</f>
        <v/>
      </c>
      <c r="I54" s="24" t="str">
        <f>'7'!D60</f>
        <v/>
      </c>
      <c r="J54" s="24" t="str">
        <f>'8'!D60</f>
        <v/>
      </c>
      <c r="K54" s="24" t="str">
        <f>'9'!D60</f>
        <v/>
      </c>
      <c r="L54" s="24" t="str">
        <f>'10'!D60</f>
        <v/>
      </c>
      <c r="M54" s="24" t="str">
        <f>'11'!D60</f>
        <v/>
      </c>
      <c r="N54" s="24" t="str">
        <f>'12'!D60</f>
        <v/>
      </c>
      <c r="O54" s="24" t="str">
        <f>'13'!D60</f>
        <v/>
      </c>
      <c r="P54" s="24" t="str">
        <f>'14'!D60</f>
        <v/>
      </c>
      <c r="Q54" s="24" t="str">
        <f>'15'!D60</f>
        <v/>
      </c>
      <c r="R54" s="24" t="str">
        <f>'16'!D60</f>
        <v/>
      </c>
      <c r="S54" s="24" t="str">
        <f>'17'!D60</f>
        <v/>
      </c>
      <c r="T54" s="24" t="str">
        <f>'18'!D60</f>
        <v/>
      </c>
      <c r="U54" s="24" t="str">
        <f t="shared" si="7"/>
        <v/>
      </c>
      <c r="V54" s="24">
        <f t="shared" si="1"/>
        <v>0</v>
      </c>
      <c r="W54" s="24">
        <f t="shared" si="2"/>
        <v>0</v>
      </c>
      <c r="X54" s="24">
        <f t="shared" si="3"/>
        <v>0</v>
      </c>
      <c r="Y54" s="24">
        <f t="shared" si="4"/>
        <v>0</v>
      </c>
      <c r="Z54" s="24">
        <f t="shared" si="5"/>
        <v>0</v>
      </c>
    </row>
    <row r="55" spans="1:26" x14ac:dyDescent="0.25">
      <c r="A55" s="2"/>
      <c r="B55" s="2" t="s">
        <v>89</v>
      </c>
      <c r="C55" s="24" t="str">
        <f>'1'!D61</f>
        <v/>
      </c>
      <c r="D55" s="24" t="str">
        <f>'2'!D61</f>
        <v/>
      </c>
      <c r="E55" s="24" t="str">
        <f>'3'!D61</f>
        <v/>
      </c>
      <c r="F55" s="24" t="str">
        <f>'4'!D61</f>
        <v/>
      </c>
      <c r="G55" s="24" t="str">
        <f>'5'!D61</f>
        <v/>
      </c>
      <c r="H55" s="24" t="str">
        <f>'6'!D61</f>
        <v/>
      </c>
      <c r="I55" s="24" t="str">
        <f>'7'!D61</f>
        <v/>
      </c>
      <c r="J55" s="24" t="str">
        <f>'8'!D61</f>
        <v/>
      </c>
      <c r="K55" s="24" t="str">
        <f>'9'!D61</f>
        <v/>
      </c>
      <c r="L55" s="24" t="str">
        <f>'10'!D61</f>
        <v/>
      </c>
      <c r="M55" s="24" t="str">
        <f>'11'!D61</f>
        <v/>
      </c>
      <c r="N55" s="24" t="str">
        <f>'12'!D61</f>
        <v/>
      </c>
      <c r="O55" s="24" t="str">
        <f>'13'!D61</f>
        <v/>
      </c>
      <c r="P55" s="24" t="str">
        <f>'14'!D61</f>
        <v/>
      </c>
      <c r="Q55" s="24" t="str">
        <f>'15'!D61</f>
        <v/>
      </c>
      <c r="R55" s="24" t="str">
        <f>'16'!D61</f>
        <v/>
      </c>
      <c r="S55" s="24" t="str">
        <f>'17'!D61</f>
        <v/>
      </c>
      <c r="T55" s="24" t="str">
        <f>'18'!D61</f>
        <v/>
      </c>
      <c r="U55" s="24" t="str">
        <f t="shared" si="7"/>
        <v/>
      </c>
      <c r="V55" s="24">
        <f t="shared" si="1"/>
        <v>0</v>
      </c>
      <c r="W55" s="24">
        <f t="shared" si="2"/>
        <v>0</v>
      </c>
      <c r="X55" s="24">
        <f t="shared" si="3"/>
        <v>0</v>
      </c>
      <c r="Y55" s="24">
        <f t="shared" si="4"/>
        <v>0</v>
      </c>
      <c r="Z55" s="24">
        <f t="shared" si="5"/>
        <v>0</v>
      </c>
    </row>
    <row r="60" spans="1:26" x14ac:dyDescent="0.25">
      <c r="B60" s="32"/>
    </row>
    <row r="61" spans="1:26" x14ac:dyDescent="0.25">
      <c r="B61" s="32"/>
    </row>
    <row r="62" spans="1:26" x14ac:dyDescent="0.25">
      <c r="B62" s="32"/>
    </row>
    <row r="63" spans="1:26" x14ac:dyDescent="0.25">
      <c r="B63" s="32"/>
    </row>
    <row r="64" spans="1:26" x14ac:dyDescent="0.25">
      <c r="B64" s="32"/>
    </row>
    <row r="65" spans="2:2" x14ac:dyDescent="0.25">
      <c r="B65" s="32"/>
    </row>
    <row r="66" spans="2:2" x14ac:dyDescent="0.25">
      <c r="B66" s="32"/>
    </row>
    <row r="67" spans="2:2" x14ac:dyDescent="0.25">
      <c r="B67" s="32"/>
    </row>
    <row r="68" spans="2:2" x14ac:dyDescent="0.25">
      <c r="B68" s="32"/>
    </row>
    <row r="69" spans="2:2" x14ac:dyDescent="0.25">
      <c r="B69" s="32"/>
    </row>
    <row r="70" spans="2:2" x14ac:dyDescent="0.25">
      <c r="B70" s="32"/>
    </row>
    <row r="71" spans="2:2" x14ac:dyDescent="0.25">
      <c r="B71" s="32"/>
    </row>
    <row r="72" spans="2:2" x14ac:dyDescent="0.25">
      <c r="B72" s="32"/>
    </row>
    <row r="73" spans="2:2" x14ac:dyDescent="0.25">
      <c r="B73" s="32"/>
    </row>
    <row r="74" spans="2:2" x14ac:dyDescent="0.25">
      <c r="B74" s="32"/>
    </row>
    <row r="76" spans="2:2" x14ac:dyDescent="0.25">
      <c r="B76" s="32"/>
    </row>
    <row r="77" spans="2:2" x14ac:dyDescent="0.25">
      <c r="B77" s="32"/>
    </row>
    <row r="78" spans="2:2" x14ac:dyDescent="0.25">
      <c r="B78" s="32"/>
    </row>
    <row r="79" spans="2:2" x14ac:dyDescent="0.25">
      <c r="B79" s="32"/>
    </row>
    <row r="80" spans="2:2" x14ac:dyDescent="0.25">
      <c r="B80" s="32"/>
    </row>
    <row r="81" spans="2:2" x14ac:dyDescent="0.25">
      <c r="B81" s="32"/>
    </row>
    <row r="82" spans="2:2" x14ac:dyDescent="0.25">
      <c r="B82" s="32"/>
    </row>
    <row r="83" spans="2:2" x14ac:dyDescent="0.25">
      <c r="B83" s="32"/>
    </row>
    <row r="84" spans="2:2" x14ac:dyDescent="0.25">
      <c r="B84" s="32"/>
    </row>
    <row r="85" spans="2:2" x14ac:dyDescent="0.25">
      <c r="B85" s="32"/>
    </row>
    <row r="86" spans="2:2" x14ac:dyDescent="0.25">
      <c r="B86" s="32"/>
    </row>
    <row r="87" spans="2:2" x14ac:dyDescent="0.25">
      <c r="B87" s="32"/>
    </row>
    <row r="88" spans="2:2" x14ac:dyDescent="0.25">
      <c r="B88" s="32"/>
    </row>
    <row r="89" spans="2:2" x14ac:dyDescent="0.25">
      <c r="B89" s="32"/>
    </row>
    <row r="90" spans="2:2" x14ac:dyDescent="0.25">
      <c r="B90" s="32"/>
    </row>
    <row r="91" spans="2:2" x14ac:dyDescent="0.25">
      <c r="B91" s="32"/>
    </row>
    <row r="92" spans="2:2" x14ac:dyDescent="0.25">
      <c r="B92" s="32"/>
    </row>
    <row r="93" spans="2:2" x14ac:dyDescent="0.25">
      <c r="B93" s="32"/>
    </row>
    <row r="94" spans="2:2" x14ac:dyDescent="0.25">
      <c r="B94" s="32"/>
    </row>
    <row r="95" spans="2:2" x14ac:dyDescent="0.25">
      <c r="B95" s="32"/>
    </row>
    <row r="96" spans="2:2" x14ac:dyDescent="0.25">
      <c r="B96" s="32"/>
    </row>
    <row r="97" spans="2:2" x14ac:dyDescent="0.25">
      <c r="B97" s="32"/>
    </row>
    <row r="98" spans="2:2" x14ac:dyDescent="0.25">
      <c r="B98" s="32"/>
    </row>
    <row r="99" spans="2:2" x14ac:dyDescent="0.25">
      <c r="B99" s="32"/>
    </row>
    <row r="100" spans="2:2" x14ac:dyDescent="0.25">
      <c r="B100" s="32"/>
    </row>
    <row r="101" spans="2:2" x14ac:dyDescent="0.25">
      <c r="B101" s="32"/>
    </row>
    <row r="102" spans="2:2" x14ac:dyDescent="0.25">
      <c r="B102" s="32"/>
    </row>
    <row r="103" spans="2:2" x14ac:dyDescent="0.25">
      <c r="B103" s="32"/>
    </row>
    <row r="104" spans="2:2" x14ac:dyDescent="0.25">
      <c r="B104" s="32"/>
    </row>
    <row r="105" spans="2:2" x14ac:dyDescent="0.25">
      <c r="B105" s="32"/>
    </row>
    <row r="106" spans="2:2" x14ac:dyDescent="0.25">
      <c r="B106" s="32"/>
    </row>
    <row r="107" spans="2:2" x14ac:dyDescent="0.25">
      <c r="B107" s="32"/>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G26" sqref="G26"/>
    </sheetView>
  </sheetViews>
  <sheetFormatPr defaultRowHeight="15" x14ac:dyDescent="0.25"/>
  <cols>
    <col min="1" max="1" width="24.85546875" bestFit="1" customWidth="1"/>
  </cols>
  <sheetData>
    <row r="1" spans="1:3" ht="16.5" x14ac:dyDescent="0.3">
      <c r="A1" s="1" t="s">
        <v>24</v>
      </c>
      <c r="B1" s="1" t="s">
        <v>10</v>
      </c>
      <c r="C1" s="1" t="s">
        <v>11</v>
      </c>
    </row>
    <row r="2" spans="1:3" ht="16.5" x14ac:dyDescent="0.3">
      <c r="A2" s="1" t="s">
        <v>21</v>
      </c>
      <c r="B2" s="1">
        <v>1</v>
      </c>
      <c r="C2" s="1" t="s">
        <v>25</v>
      </c>
    </row>
    <row r="3" spans="1:3" ht="16.5" x14ac:dyDescent="0.3">
      <c r="A3" s="1" t="s">
        <v>22</v>
      </c>
      <c r="B3" s="1">
        <v>2</v>
      </c>
      <c r="C3" s="1" t="s">
        <v>26</v>
      </c>
    </row>
    <row r="4" spans="1:3" ht="16.5" x14ac:dyDescent="0.3">
      <c r="A4" s="1" t="s">
        <v>23</v>
      </c>
      <c r="B4" s="1">
        <v>3</v>
      </c>
      <c r="C4" s="1" t="s">
        <v>27</v>
      </c>
    </row>
    <row r="5" spans="1:3" ht="16.5" x14ac:dyDescent="0.3">
      <c r="A5" s="1" t="s">
        <v>20</v>
      </c>
      <c r="B5" s="1">
        <v>4</v>
      </c>
      <c r="C5" s="1" t="s">
        <v>28</v>
      </c>
    </row>
    <row r="6" spans="1:3" ht="16.5" x14ac:dyDescent="0.3">
      <c r="A6" s="1" t="s">
        <v>19</v>
      </c>
      <c r="B6" s="1">
        <v>5</v>
      </c>
    </row>
    <row r="7" spans="1:3" ht="16.5" x14ac:dyDescent="0.3">
      <c r="B7" s="1">
        <v>6</v>
      </c>
    </row>
    <row r="8" spans="1:3" ht="16.5" x14ac:dyDescent="0.3">
      <c r="B8" s="1">
        <v>7</v>
      </c>
    </row>
    <row r="9" spans="1:3" ht="16.5" x14ac:dyDescent="0.3">
      <c r="B9" s="1">
        <v>8</v>
      </c>
    </row>
    <row r="10" spans="1:3" ht="16.5" x14ac:dyDescent="0.3">
      <c r="B10" s="1">
        <v>9</v>
      </c>
    </row>
    <row r="11" spans="1:3" ht="16.5" x14ac:dyDescent="0.3">
      <c r="B11" s="1">
        <v>10</v>
      </c>
    </row>
    <row r="12" spans="1:3" ht="16.5" x14ac:dyDescent="0.3">
      <c r="B12" s="1">
        <v>11</v>
      </c>
    </row>
    <row r="13" spans="1:3" ht="16.5" x14ac:dyDescent="0.3">
      <c r="B13" s="1">
        <v>12</v>
      </c>
    </row>
    <row r="14" spans="1:3" ht="16.5" x14ac:dyDescent="0.3">
      <c r="B14" s="1">
        <v>13</v>
      </c>
    </row>
    <row r="15" spans="1:3" ht="16.5" x14ac:dyDescent="0.3">
      <c r="B15" s="1">
        <v>14</v>
      </c>
    </row>
    <row r="16" spans="1:3" ht="16.5" x14ac:dyDescent="0.3">
      <c r="B16" s="1">
        <v>15</v>
      </c>
    </row>
    <row r="17" spans="2:2" ht="16.5" x14ac:dyDescent="0.3">
      <c r="B17" s="1">
        <v>16</v>
      </c>
    </row>
    <row r="18" spans="2:2" ht="16.5" x14ac:dyDescent="0.3">
      <c r="B18" s="1">
        <v>17</v>
      </c>
    </row>
    <row r="19" spans="2:2" ht="16.5" x14ac:dyDescent="0.3">
      <c r="B19" s="1">
        <v>18</v>
      </c>
    </row>
    <row r="20" spans="2:2" ht="16.5" x14ac:dyDescent="0.3">
      <c r="B20" s="1"/>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2" width="20" style="9" bestFit="1" customWidth="1"/>
    <col min="13"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2" width="20" style="9" bestFit="1" customWidth="1"/>
    <col min="13"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Инструкции</vt:lpstr>
      <vt:lpstr>Зони</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Обобщени Проба</vt:lpstr>
      <vt:lpstr>Диапазон</vt: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Katy</dc:creator>
  <cp:lastModifiedBy>user</cp:lastModifiedBy>
  <dcterms:created xsi:type="dcterms:W3CDTF">2018-06-07T07:30:18Z</dcterms:created>
  <dcterms:modified xsi:type="dcterms:W3CDTF">2019-02-06T13:22:04Z</dcterms:modified>
</cp:coreProperties>
</file>