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120" tabRatio="899" activeTab="1"/>
  </bookViews>
  <sheets>
    <sheet name="Contents" sheetId="1" r:id="rId1"/>
    <sheet name="Guidelines and conditions" sheetId="2" r:id="rId2"/>
    <sheet name="List of MP versions" sheetId="3" r:id="rId3"/>
    <sheet name="Identification and description" sheetId="4" r:id="rId4"/>
    <sheet name="Emission sources" sheetId="5" r:id="rId5"/>
    <sheet name="Tonne-kilometres" sheetId="6" r:id="rId6"/>
    <sheet name="Management" sheetId="7" r:id="rId7"/>
    <sheet name="MS specific content" sheetId="8" r:id="rId8"/>
    <sheet name="Named ranges" sheetId="9" r:id="rId9"/>
    <sheet name="Version documentation" sheetId="10" state="hidden" r:id="rId10"/>
  </sheets>
  <externalReferences>
    <externalReference r:id="rId13"/>
  </externalReferences>
  <definedNames>
    <definedName name="aviationauthorities">'Named ranges'!$C$36:$C$150</definedName>
    <definedName name="CompetentAuthorities">'Named ranges'!$C$5:$C$32</definedName>
    <definedName name="flighttypes">'Named ranges'!$E$11:$E$14</definedName>
    <definedName name="freightandmail">'Named ranges'!$E$41:$E$43</definedName>
    <definedName name="Frequency">'Named ranges'!$E$102:$E$107</definedName>
    <definedName name="indRange">'Named ranges'!$E$51:$E$59</definedName>
    <definedName name="Legalstatus">'Named ranges'!$E$34:$E$38</definedName>
    <definedName name="ManSys">'Named ranges'!$E$62:$E$65</definedName>
    <definedName name="memberstates">'Named ranges'!$A$5:$A$32</definedName>
    <definedName name="MSversiontracking">'Named ranges'!$E$75:$E$76</definedName>
    <definedName name="NewUpdate">'Named ranges'!$E$89:$E$90</definedName>
    <definedName name="notapplicable">'Named ranges'!$E$85:$E$86</definedName>
    <definedName name="OLE_LINK4" localSheetId="8">'Named ranges'!$A$38</definedName>
    <definedName name="operationscope">'Named ranges'!$E$18:$E$20</definedName>
    <definedName name="operationsscope">'Named ranges'!$E$18:$E$20</definedName>
    <definedName name="opstatus">'Named ranges'!$E$5:$E$7</definedName>
    <definedName name="passengermass">'Named ranges'!$E$46:$E$48</definedName>
    <definedName name="_xlnm.Print_Area" localSheetId="0">'Contents'!$A$1:$I$42</definedName>
    <definedName name="_xlnm.Print_Area" localSheetId="4">'Emission sources'!$A$1:$H$80</definedName>
    <definedName name="_xlnm.Print_Area" localSheetId="1">'Guidelines and conditions'!$A$1:$L$75</definedName>
    <definedName name="_xlnm.Print_Area" localSheetId="3">'Identification and description'!$A$1:$J$97</definedName>
    <definedName name="_xlnm.Print_Area" localSheetId="7">'MS specific content'!$A:$J</definedName>
    <definedName name="_xlnm.Print_Area" localSheetId="5">'Tonne-kilometres'!$A$1:$J$73</definedName>
    <definedName name="_xlnm.Print_Area" localSheetId="9">'Version documentation'!$A$1:$E$79</definedName>
    <definedName name="SelectPrimaryInfoSource">'Named ranges'!$E$80:$E$81</definedName>
    <definedName name="Title">'Named ranges'!$E$24:$E$31</definedName>
    <definedName name="worldcountries">'Named ranges'!$A$36:$A$274</definedName>
    <definedName name="YesNo">'Named ranges'!$E$69:$E$71</definedName>
  </definedNames>
  <calcPr fullCalcOnLoad="1"/>
</workbook>
</file>

<file path=xl/comments9.xml><?xml version="1.0" encoding="utf-8"?>
<comments xmlns="http://schemas.openxmlformats.org/spreadsheetml/2006/main">
  <authors>
    <author>Hubert Fallmann</author>
  </authors>
  <commentList>
    <comment ref="C4" authorId="0">
      <text>
        <r>
          <rPr>
            <b/>
            <sz val="8"/>
            <rFont val="Tahoma"/>
            <family val="2"/>
          </rPr>
          <t>За държавите-членки:</t>
        </r>
        <r>
          <rPr>
            <sz val="8"/>
            <rFont val="Tahoma"/>
            <family val="2"/>
          </rPr>
          <t xml:space="preserve">
Ако доработвате този файл, избройте вашите компетентни органи под „Изберете“ и изтрийте органите, които не съответстват на вашата държава-членка</t>
        </r>
      </text>
    </comment>
  </commentList>
</comments>
</file>

<file path=xl/sharedStrings.xml><?xml version="1.0" encoding="utf-8"?>
<sst xmlns="http://schemas.openxmlformats.org/spreadsheetml/2006/main" count="1032" uniqueCount="820">
  <si>
    <t>Централноафриканска република</t>
  </si>
  <si>
    <t>Чад</t>
  </si>
  <si>
    <t>Нормандски острови</t>
  </si>
  <si>
    <t>Чили</t>
  </si>
  <si>
    <t>Китай</t>
  </si>
  <si>
    <t>Хонконг - Специален административен район на Китай</t>
  </si>
  <si>
    <t>Макао - Специален административен район на Китай</t>
  </si>
  <si>
    <t>Колумбия</t>
  </si>
  <si>
    <t>Коморски острови</t>
  </si>
  <si>
    <t>Конго</t>
  </si>
  <si>
    <t>Острови Кук</t>
  </si>
  <si>
    <t>Коста Рика</t>
  </si>
  <si>
    <t>Кот д'Ивоар</t>
  </si>
  <si>
    <t>Хърватия</t>
  </si>
  <si>
    <t>Куба</t>
  </si>
  <si>
    <t>Кипър</t>
  </si>
  <si>
    <t>Чешка република</t>
  </si>
  <si>
    <t>Корейска народнодемократична република</t>
  </si>
  <si>
    <t>Демократична Република Конго</t>
  </si>
  <si>
    <t>Дания</t>
  </si>
  <si>
    <t>Джибути</t>
  </si>
  <si>
    <t>Доминика</t>
  </si>
  <si>
    <t>Доминиканска република</t>
  </si>
  <si>
    <t>Еквадор</t>
  </si>
  <si>
    <t>Египет</t>
  </si>
  <si>
    <t>Ел Салвадор</t>
  </si>
  <si>
    <t>Екваториална Гвинея</t>
  </si>
  <si>
    <t>Еритрея</t>
  </si>
  <si>
    <t>Естония</t>
  </si>
  <si>
    <t>Етиопия</t>
  </si>
  <si>
    <t>Фарьорски острови</t>
  </si>
  <si>
    <t>Фолкландски (Малвински) острови</t>
  </si>
  <si>
    <t>Фиджи</t>
  </si>
  <si>
    <t>Финландия</t>
  </si>
  <si>
    <t>Франция</t>
  </si>
  <si>
    <t>Френска Гвиана</t>
  </si>
  <si>
    <t>Френска Полинезия</t>
  </si>
  <si>
    <t>Габон</t>
  </si>
  <si>
    <t>Гамбия</t>
  </si>
  <si>
    <t>Грузия</t>
  </si>
  <si>
    <t>Германия</t>
  </si>
  <si>
    <t>Гана</t>
  </si>
  <si>
    <t>Гибралтар</t>
  </si>
  <si>
    <t>Гърция</t>
  </si>
  <si>
    <t>Гренландия</t>
  </si>
  <si>
    <t>Гренада</t>
  </si>
  <si>
    <t>Гваделупа</t>
  </si>
  <si>
    <t>Гуам</t>
  </si>
  <si>
    <t>Гватемала</t>
  </si>
  <si>
    <t>Гърнзи</t>
  </si>
  <si>
    <t>Гвинея</t>
  </si>
  <si>
    <t>Гвинея-Бисау</t>
  </si>
  <si>
    <t>Гвиана</t>
  </si>
  <si>
    <t>Хаити</t>
  </si>
  <si>
    <t>Ватикан</t>
  </si>
  <si>
    <t>Хондурас</t>
  </si>
  <si>
    <t>Унгария</t>
  </si>
  <si>
    <t>Исландия</t>
  </si>
  <si>
    <t>Индия</t>
  </si>
  <si>
    <t>Индонезия</t>
  </si>
  <si>
    <t>Иран, Ислямска република</t>
  </si>
  <si>
    <t>Ирак</t>
  </si>
  <si>
    <t>Ирландия</t>
  </si>
  <si>
    <t>Остров Ман</t>
  </si>
  <si>
    <t>Израел</t>
  </si>
  <si>
    <t>Италия</t>
  </si>
  <si>
    <t>Ямайка</t>
  </si>
  <si>
    <t>Япония</t>
  </si>
  <si>
    <t>Джързи</t>
  </si>
  <si>
    <t>Йордания</t>
  </si>
  <si>
    <t>Казахстан</t>
  </si>
  <si>
    <t>Кения</t>
  </si>
  <si>
    <t>Кирибати</t>
  </si>
  <si>
    <t>Кувейт</t>
  </si>
  <si>
    <t>Киргизстан</t>
  </si>
  <si>
    <t>Лаоска народнодемократична република</t>
  </si>
  <si>
    <t>Латвия</t>
  </si>
  <si>
    <t>Ливан</t>
  </si>
  <si>
    <t>Когато няма уникално обозначение по ИКАО, въведете идентификацията за целите на РВД (крайните числа) за всички експлоатирани от вас въздухоплавателни средства в съответствие с клетка 7 на полетния план. (Отделете всяка регистрация с точка и запетая). В противен случай въведете „неприложимо“ и преминете нататък.</t>
  </si>
  <si>
    <t>В някои държавите-членки има повече от един компетентен орган, който се занимава със СТЕ на ЕС за операторите на въздухоплавателни средства. Въведете наименованието на съответстващия орган, ако има такъв. В противен случай изберете „неприложимо“.</t>
  </si>
  <si>
    <t>неприложимо</t>
  </si>
  <si>
    <t>Лесото</t>
  </si>
  <si>
    <t>Либерия</t>
  </si>
  <si>
    <t>Либийска арабска джамахирия</t>
  </si>
  <si>
    <t>Лихтенщайн</t>
  </si>
  <si>
    <t>Литва</t>
  </si>
  <si>
    <t>Люксембург</t>
  </si>
  <si>
    <t>Мадагаскар</t>
  </si>
  <si>
    <t>Малави</t>
  </si>
  <si>
    <t>Малайзия</t>
  </si>
  <si>
    <t>Малдивски острови.</t>
  </si>
  <si>
    <t>Мали</t>
  </si>
  <si>
    <t>Малта</t>
  </si>
  <si>
    <t>Маршалови острови</t>
  </si>
  <si>
    <t>Мартиника</t>
  </si>
  <si>
    <t>Мавритания</t>
  </si>
  <si>
    <t>Мавриций</t>
  </si>
  <si>
    <t>Майот</t>
  </si>
  <si>
    <t>Мексико</t>
  </si>
  <si>
    <t>Микронезия, федеративни щати</t>
  </si>
  <si>
    <t>Монако</t>
  </si>
  <si>
    <t>Монголия</t>
  </si>
  <si>
    <t>Черна гора</t>
  </si>
  <si>
    <t>Монсерат</t>
  </si>
  <si>
    <t>Мароко</t>
  </si>
  <si>
    <t>Мозамбик</t>
  </si>
  <si>
    <t>Мианмар</t>
  </si>
  <si>
    <t>Намибия</t>
  </si>
  <si>
    <t>Науру</t>
  </si>
  <si>
    <t>Непал</t>
  </si>
  <si>
    <t>Нидерландия</t>
  </si>
  <si>
    <t>Нидерландски Антили</t>
  </si>
  <si>
    <t>Нова Каледония</t>
  </si>
  <si>
    <t>Нова Зеландия</t>
  </si>
  <si>
    <t>Никарагуа</t>
  </si>
  <si>
    <t>Нигер</t>
  </si>
  <si>
    <t>Нигерия</t>
  </si>
  <si>
    <t>Ниуе</t>
  </si>
  <si>
    <t>Остров Норфолк</t>
  </si>
  <si>
    <t>Северни Мариански острови</t>
  </si>
  <si>
    <t>Норвегия</t>
  </si>
  <si>
    <t>Окупирана палестинска територия</t>
  </si>
  <si>
    <t>Оман</t>
  </si>
  <si>
    <t>Пакистан</t>
  </si>
  <si>
    <t>Палау</t>
  </si>
  <si>
    <t>Панама</t>
  </si>
  <si>
    <t>Папуа-Нова Гвинея</t>
  </si>
  <si>
    <t>Парагвай</t>
  </si>
  <si>
    <t>Перу</t>
  </si>
  <si>
    <t>Филипини</t>
  </si>
  <si>
    <t>Питкерн</t>
  </si>
  <si>
    <t>Полша</t>
  </si>
  <si>
    <t>Португалия</t>
  </si>
  <si>
    <t>Пуерто Рико</t>
  </si>
  <si>
    <t>Катар</t>
  </si>
  <si>
    <t>Република Корея</t>
  </si>
  <si>
    <t>Република Молдова</t>
  </si>
  <si>
    <t>Остров Реюнион</t>
  </si>
  <si>
    <t>Румъния</t>
  </si>
  <si>
    <t>Руска федерация</t>
  </si>
  <si>
    <t>Руанда</t>
  </si>
  <si>
    <t>Сен-Бартелеми</t>
  </si>
  <si>
    <t>Света Елена</t>
  </si>
  <si>
    <t>Сейнт Китс и Невис</t>
  </si>
  <si>
    <t>Сейнт Лусия</t>
  </si>
  <si>
    <t>Сен-Мартен (френската част)</t>
  </si>
  <si>
    <t>Сен Пиер и Микелон</t>
  </si>
  <si>
    <t>Сейнт Винсънт и Гренадини</t>
  </si>
  <si>
    <t>Самоа</t>
  </si>
  <si>
    <t>Сан Марино</t>
  </si>
  <si>
    <t>Сао Томе и Принсипи</t>
  </si>
  <si>
    <t>Саудитска Арабия</t>
  </si>
  <si>
    <t>Сенегал</t>
  </si>
  <si>
    <t>Сърбия</t>
  </si>
  <si>
    <t>Сейшелски острови</t>
  </si>
  <si>
    <t>Сиера Леоне</t>
  </si>
  <si>
    <t>Сингапур</t>
  </si>
  <si>
    <t>Словакия</t>
  </si>
  <si>
    <t>Словения</t>
  </si>
  <si>
    <t>Соломонови острови</t>
  </si>
  <si>
    <t>Сомалия</t>
  </si>
  <si>
    <t>Южна Африка</t>
  </si>
  <si>
    <t>Испания</t>
  </si>
  <si>
    <t>Шри Ланка</t>
  </si>
  <si>
    <t>Судан</t>
  </si>
  <si>
    <t>Суринам</t>
  </si>
  <si>
    <t>Острови Свалбард и Ян Майен</t>
  </si>
  <si>
    <t>Свазиленд</t>
  </si>
  <si>
    <t>Швеция</t>
  </si>
  <si>
    <t>Швейцария</t>
  </si>
  <si>
    <t>Сирийска Арабска Република</t>
  </si>
  <si>
    <t>Таджикистан</t>
  </si>
  <si>
    <t>Тайланд</t>
  </si>
  <si>
    <t>Бивша югославска република Македония</t>
  </si>
  <si>
    <t>Източен Тимор</t>
  </si>
  <si>
    <t>Того</t>
  </si>
  <si>
    <t>Токелау</t>
  </si>
  <si>
    <t>Тонга</t>
  </si>
  <si>
    <t>Тринидад и Тобаго</t>
  </si>
  <si>
    <t>Тунис</t>
  </si>
  <si>
    <t>Турция</t>
  </si>
  <si>
    <t>Туркменистан</t>
  </si>
  <si>
    <t xml:space="preserve">Острови Търкс и Кайкос </t>
  </si>
  <si>
    <t>Тувалу</t>
  </si>
  <si>
    <t>Уганда</t>
  </si>
  <si>
    <t>Украйна</t>
  </si>
  <si>
    <t>Обединени арабски емирства</t>
  </si>
  <si>
    <t>Обединено кралство</t>
  </si>
  <si>
    <t>Обединена република Танзания</t>
  </si>
  <si>
    <t>Съединени американски щати</t>
  </si>
  <si>
    <t>Американски Вирджински острови</t>
  </si>
  <si>
    <t>Уругвай</t>
  </si>
  <si>
    <t>Узбекистан</t>
  </si>
  <si>
    <t>Вануату</t>
  </si>
  <si>
    <t>Венецуела (Боливарска република)</t>
  </si>
  <si>
    <t>Виетнам</t>
  </si>
  <si>
    <t>Острови Уолис и Футуна</t>
  </si>
  <si>
    <t>Западна Сахара</t>
  </si>
  <si>
    <t>Йемен</t>
  </si>
  <si>
    <t>Замбия</t>
  </si>
  <si>
    <t>Зимбабве</t>
  </si>
  <si>
    <t>Изберете</t>
  </si>
  <si>
    <t>Министерство на околната среда</t>
  </si>
  <si>
    <t>Орган по гражданско въздухоплаване</t>
  </si>
  <si>
    <t>Министерство на транспорта</t>
  </si>
  <si>
    <t>С търговска цел</t>
  </si>
  <si>
    <t>С нетърговска цел</t>
  </si>
  <si>
    <t>Редовни полети</t>
  </si>
  <si>
    <t>Извънредни полети</t>
  </si>
  <si>
    <t>Редовни и извънредни полети</t>
  </si>
  <si>
    <t>Само полети в рамките на ЕС</t>
  </si>
  <si>
    <t>Полети във и извън ЕС</t>
  </si>
  <si>
    <t>Капитан</t>
  </si>
  <si>
    <t>Г-н</t>
  </si>
  <si>
    <t>Г-жа</t>
  </si>
  <si>
    <t>Г-ца</t>
  </si>
  <si>
    <t>Д-р</t>
  </si>
  <si>
    <t>Дружество / Дружество с ограничена отговорност</t>
  </si>
  <si>
    <t>Партньорство</t>
  </si>
  <si>
    <t>Физическо лице / едноличен търговец</t>
  </si>
  <si>
    <t>Действителна/стандартна маса от документацията за масите и разпределението им</t>
  </si>
  <si>
    <t>Алтернативна методика</t>
  </si>
  <si>
    <t>100 kg по подразбиране</t>
  </si>
  <si>
    <t>Маса, фигурираща в документацията за масите и разпределението им</t>
  </si>
  <si>
    <t>Няма въведена документирана система за управление на качеството</t>
  </si>
  <si>
    <t>Има въведена документирана система за управление на качеството</t>
  </si>
  <si>
    <t>Има въведена сертифицирана система за управление на качеството</t>
  </si>
  <si>
    <t>Да</t>
  </si>
  <si>
    <t>Не</t>
  </si>
  <si>
    <t>Попълва се от компетентния орган</t>
  </si>
  <si>
    <t>Попълва се от оператора на въздухоплавателни средства</t>
  </si>
  <si>
    <t>План за мониторинг на годишните емисии</t>
  </si>
  <si>
    <t>Актуализиран план за мониторинг</t>
  </si>
  <si>
    <t>Съдържание</t>
  </si>
  <si>
    <t>Насоки и условия</t>
  </si>
  <si>
    <t>Идентификация и описание</t>
  </si>
  <si>
    <t>Източници на емисии</t>
  </si>
  <si>
    <t>Тонкилометри</t>
  </si>
  <si>
    <t>Съдържание, специфично за държавата-членка</t>
  </si>
  <si>
    <t>Именувани обхвати</t>
  </si>
  <si>
    <t>Документация за версиите</t>
  </si>
  <si>
    <t>Подреждане 1 – По подразбиране 100 kg/пътник и регистриран багаж</t>
  </si>
  <si>
    <t>Подреждане 2 – масата, фигурираща в документацията за масите и разпределението им</t>
  </si>
  <si>
    <t>Действителната маса на товарите и пощенските пратки не трябва да включва теглото на тарата на товарните контейнери, на товарните палети и служебното тегло.</t>
  </si>
  <si>
    <t xml:space="preserve">Обърнете внимание, че този списък не трябва да включва въздухоплавателните средства, изброени в таблица 4, буква а) по-горе.  Когато е възможно, представете прогнозен брой на въздухоплавателните средства за всеки тип, или като число, или като примерен порядък. </t>
  </si>
  <si>
    <t>Прогнозен брой на въздухоплавателните средства, които ще се експлоатират.</t>
  </si>
  <si>
    <r>
      <t xml:space="preserve">Дайте подробности за процедурата, която се използва за определяне на методиката за мониторинг на </t>
    </r>
    <r>
      <rPr>
        <b/>
        <u val="single"/>
        <sz val="10"/>
        <rFont val="Arial"/>
        <family val="2"/>
      </rPr>
      <t xml:space="preserve">допълнителни типове въздухоплавателни средства. </t>
    </r>
    <r>
      <rPr>
        <b/>
        <sz val="10"/>
        <rFont val="Arial"/>
        <family val="0"/>
      </rPr>
      <t xml:space="preserve">
</t>
    </r>
  </si>
  <si>
    <r>
      <t xml:space="preserve">Код </t>
    </r>
    <r>
      <rPr>
        <sz val="8"/>
        <rFont val="Arial"/>
        <family val="2"/>
      </rPr>
      <t>за процедурата</t>
    </r>
  </si>
  <si>
    <r>
      <t>Кратко описание</t>
    </r>
    <r>
      <rPr>
        <sz val="8"/>
        <rFont val="Arial"/>
        <family val="2"/>
      </rPr>
      <t xml:space="preserve"> на процедурата</t>
    </r>
  </si>
  <si>
    <r>
      <t>Позиция</t>
    </r>
    <r>
      <rPr>
        <sz val="8"/>
        <rFont val="Arial"/>
        <family val="2"/>
      </rPr>
      <t xml:space="preserve"> или </t>
    </r>
    <r>
      <rPr>
        <u val="single"/>
        <sz val="8"/>
        <rFont val="Arial"/>
        <family val="2"/>
      </rPr>
      <t>отдел</t>
    </r>
    <r>
      <rPr>
        <sz val="8"/>
        <rFont val="Arial"/>
        <family val="2"/>
      </rPr>
      <t>, отговорни за въвеждането на данните</t>
    </r>
  </si>
  <si>
    <r>
      <t>Място</t>
    </r>
    <r>
      <rPr>
        <sz val="8"/>
        <rFont val="Arial"/>
        <family val="2"/>
      </rPr>
      <t xml:space="preserve"> на съхранение на записите</t>
    </r>
  </si>
  <si>
    <r>
      <t>Наименование</t>
    </r>
    <r>
      <rPr>
        <sz val="8"/>
        <rFont val="Arial"/>
        <family val="2"/>
      </rPr>
      <t xml:space="preserve"> на използваната система (ако е приложимо)..</t>
    </r>
  </si>
  <si>
    <t>Код за процедурата</t>
  </si>
  <si>
    <t>Кратко описание на процедурата</t>
  </si>
  <si>
    <t>Позиция или отдел, отговорни за въвеждането на данните</t>
  </si>
  <si>
    <t>Място на съхранение на записите</t>
  </si>
  <si>
    <t>Наименование на използваната система (ако е приложимо)..</t>
  </si>
  <si>
    <r>
      <t xml:space="preserve">Молим да предоставите подробности за въведените системи за поддържане на актуализиран и подробен </t>
    </r>
    <r>
      <rPr>
        <i/>
        <u val="single"/>
        <sz val="8"/>
        <color indexed="18"/>
        <rFont val="Arial"/>
        <family val="2"/>
      </rPr>
      <t xml:space="preserve">списък на полетите </t>
    </r>
    <r>
      <rPr>
        <i/>
        <sz val="8"/>
        <color indexed="18"/>
        <rFont val="Arial"/>
        <family val="0"/>
      </rPr>
      <t>през периода на мониторинг, които са включени/изключени в/от СТЕ на ЕС, както и подробности за действащите процедури за гарантиране на пълнотата и отсъствието на дублиране на данните.</t>
    </r>
  </si>
  <si>
    <t>&lt;&lt;&lt;Щракнете тук, за да преминете към точка 5 - „Разстояние“&gt;&gt;&gt;</t>
  </si>
  <si>
    <t>ДАННИ ЗА ТОНКИЛОМЕТРИТЕ</t>
  </si>
  <si>
    <t>Опишете методиката или източника на данните, използвани за определяне на разстоянието ( = дъгата по голям кръг + 95 km) между двойките летища.</t>
  </si>
  <si>
    <t>За разстоянията по голям кръг трябва да се използват приближения, като се използва системата, посочена в член 3.7.1.1 от приложение 15 към Чикагската конвенция (Световна геодезическа система, WGS84)</t>
  </si>
  <si>
    <t>Дайте подробности за системите и процедурите, които сте въвели за определяне на информацията за местоположението на летищата</t>
  </si>
  <si>
    <t>Полезен товар (пътници и регистриран багаж)</t>
  </si>
  <si>
    <t>Кой метод ще използвате за определяне на масата на пътниците и регистрирания багаж?</t>
  </si>
  <si>
    <t>Ако измервате масата на пътниците и регистрирания багаж, тук следва да включите подробности за използваното измервателно оборудване.</t>
  </si>
  <si>
    <r>
      <t xml:space="preserve">Дайте подробности за системите и процедурите, които сте въвели за следенето на </t>
    </r>
    <r>
      <rPr>
        <b/>
        <u val="single"/>
        <sz val="10"/>
        <rFont val="Arial"/>
        <family val="2"/>
      </rPr>
      <t xml:space="preserve">броя на пътниците </t>
    </r>
    <r>
      <rPr>
        <b/>
        <sz val="10"/>
        <rFont val="Arial"/>
        <family val="2"/>
      </rPr>
      <t>при всеки полет:</t>
    </r>
  </si>
  <si>
    <t>Полезен товар (товари и пощенски пратки)</t>
  </si>
  <si>
    <t>Ако отговорът е „не“, преминете към точка 6, буква д)</t>
  </si>
  <si>
    <t>Ако отговорът е„да“, преминете към точка 6, буква е)</t>
  </si>
  <si>
    <t>Дайте кратко описание за предложената алтернативна методика за определяне на масата на товарите и пощенските пратки.</t>
  </si>
  <si>
    <t>Дайте кратко описание на измервателните устройства, използвани за измерване на масата на товарите и пощенските пратки.</t>
  </si>
  <si>
    <t>Дайте подробности за процедурите, които сте въвели за следенето на масата на товарите и на пощенските пратки при всеки полет.</t>
  </si>
  <si>
    <t>а</t>
  </si>
  <si>
    <t>б</t>
  </si>
  <si>
    <t>в</t>
  </si>
  <si>
    <t>г</t>
  </si>
  <si>
    <t>(а)</t>
  </si>
  <si>
    <t>(б)</t>
  </si>
  <si>
    <t>(в)</t>
  </si>
  <si>
    <t>(г)</t>
  </si>
  <si>
    <t xml:space="preserve">(д) </t>
  </si>
  <si>
    <t xml:space="preserve">(е) </t>
  </si>
  <si>
    <t xml:space="preserve">(ж) </t>
  </si>
  <si>
    <t>(з)</t>
  </si>
  <si>
    <t>(и)</t>
  </si>
  <si>
    <t>(й)</t>
  </si>
  <si>
    <t>(к)</t>
  </si>
  <si>
    <t>(л)</t>
  </si>
  <si>
    <t>(м)</t>
  </si>
  <si>
    <t>(н)</t>
  </si>
  <si>
    <t>(о)</t>
  </si>
  <si>
    <t>(д)</t>
  </si>
  <si>
    <t>(е)</t>
  </si>
  <si>
    <t xml:space="preserve">(в) </t>
  </si>
  <si>
    <t xml:space="preserve">(а) </t>
  </si>
  <si>
    <t xml:space="preserve">(г) </t>
  </si>
  <si>
    <t>Определете отговорностите за мониторинга и докладването (НМД, приложение I, точка 10.3)</t>
  </si>
  <si>
    <t>Длъжност/позиция</t>
  </si>
  <si>
    <t>Отговорности</t>
  </si>
  <si>
    <t xml:space="preserve">Наименование и код на процедурата
</t>
  </si>
  <si>
    <t>Тази процедура част ли е от сертифицирана система за управление?</t>
  </si>
  <si>
    <t>Оценка на риска при определянето и оценката на системата за контрол</t>
  </si>
  <si>
    <t>Гарантиране на качеството на използваните измервателно оборудване и информационни технологии</t>
  </si>
  <si>
    <t>Вътрешни прегледи на докладваните данни</t>
  </si>
  <si>
    <t>Процеси, възложени на външни изпълнители</t>
  </si>
  <si>
    <t>Регистри и документация</t>
  </si>
  <si>
    <t>Има ли вашата организация документирана система за управление на качеството?</t>
  </si>
  <si>
    <t>Ако системата за управление на качеството е сертифицирана от акредитирана организация, уточнете по кой-стандарт (напр. ISO 9001 и т.н.)</t>
  </si>
  <si>
    <t>Избройте всички съкращения и определения, които сте използвали при попълването на настоящия план за мониторинг.</t>
  </si>
  <si>
    <t>Съкращение</t>
  </si>
  <si>
    <t>Определение</t>
  </si>
  <si>
    <t>Име на файл/код</t>
  </si>
  <si>
    <t>Описание на документа</t>
  </si>
  <si>
    <t>Коментари</t>
  </si>
  <si>
    <t>Място за допълнителни коментари</t>
  </si>
  <si>
    <t xml:space="preserve">
</t>
  </si>
  <si>
    <t xml:space="preserve">
</t>
  </si>
  <si>
    <t xml:space="preserve">
</t>
  </si>
  <si>
    <t>ManSys</t>
  </si>
  <si>
    <t xml:space="preserve">
</t>
  </si>
  <si>
    <t>Изпълнителна агенция по околна среда (ИАОС), http://nfp-bg.eionet.eu.int/ncesd/bul/index.html</t>
  </si>
  <si>
    <t xml:space="preserve">Попълненият формуляр се представя в ИАОС на хартиен и елетронен носител. Файловете на електронен носител могат да са в PDF формат или друг, удобен за оператора. </t>
  </si>
  <si>
    <t>Това нов план за мониторинг ли е или актуализиран такъв?</t>
  </si>
  <si>
    <t>&lt;&lt;&lt;Ако в точка 2, буква в) сте избрали плана за мониторинг на годишните емисии, щракнете тук, за да продължите с точка 3, буква а)&gt;&gt;&gt;</t>
  </si>
  <si>
    <t>Наименованието на оператора на въздухоплавателни средства в списъка съгласно член 18а, параграф 3 от Директивата за СТЕ на ЕС може да бъде различно от сегашното наименование на оператора на въздухоплавателни средства, въведено в точка 2, буква а) по-горе.</t>
  </si>
  <si>
    <t>Въведете уникалното обозначение по ИКАО, използвано в позивната за целите на ръководството на въздушното движение (РВД), ако има такова:</t>
  </si>
  <si>
    <t>Обозначението по ИКАО следва да бъде указаното в клетка 7 на полетния план по ИКАО (без идентификацията на полета), както е определено в документ 8585 на ИКАО.</t>
  </si>
  <si>
    <t>Въведете администриращата държава-членка на оператора на въздухоплавателни средства</t>
  </si>
  <si>
    <t>съгласно член 18a от директивата</t>
  </si>
  <si>
    <t>Компетентен орган в тази държава-членка:</t>
  </si>
  <si>
    <t>Въведете номер на свидетелство за авиационен оператор (САО) и орган, който го е издал, както и оперативен лиценз на ЕС, ако има такива:</t>
  </si>
  <si>
    <t>Свидетелство за авиационен оператор:</t>
  </si>
  <si>
    <t>Издаващ орган за САО:</t>
  </si>
  <si>
    <t>Оперативен лиценз на ЕС:</t>
  </si>
  <si>
    <t>Издаващ орган:</t>
  </si>
  <si>
    <t>Въведете адреса на оператора на въздухоплавателното средство, включително пощенски код и страна:</t>
  </si>
  <si>
    <t>Адрес, ред 1</t>
  </si>
  <si>
    <t>Адрес, ред  2</t>
  </si>
  <si>
    <t>Град</t>
  </si>
  <si>
    <t>Щат/провинция/район</t>
  </si>
  <si>
    <t>Пощенски код/ZIP</t>
  </si>
  <si>
    <t>Страна</t>
  </si>
  <si>
    <t>Адрес на електронна поща</t>
  </si>
  <si>
    <t>Защрихованите полета показват, че въведеното в друго поле прави въвеждането в тях излишно.</t>
  </si>
  <si>
    <t>Ако е различен от адреса, даден в буква к) по-горе, въведете адрес за връзка с оператора на въздухоплавателни средства (включително пощенски код) в администриращата държава-членка, ако има:</t>
  </si>
  <si>
    <t>Дайте подробности за структурата на собствеността на вашето дружество и дали имате дъщерни дружества или компании-майки</t>
  </si>
  <si>
    <t>Описание на дейностите на оператора на въздухоплавателни средства, попадащи в обхвата на приложение I към Директивата за СТЕ на ЕС</t>
  </si>
  <si>
    <t>Статут на оператора</t>
  </si>
  <si>
    <t>Разписание на полетите</t>
  </si>
  <si>
    <t>Обхват на дейностите</t>
  </si>
  <si>
    <t>При необходимост, дайте допълнително описание на вашите дейности.</t>
  </si>
  <si>
    <t>Координати за връзка и служебен адрес</t>
  </si>
  <si>
    <t>Към кого можем да се обърнем във връзка с вашия план за мониторинг?</t>
  </si>
  <si>
    <t>Би ни било от помощ да имаме лице, към което да се обръщаме директно с въпроси по вашия план за мониторинг.Назованото от вас лице следва да е упълномощено да действа от ваше име. Това може да бъде агент, действащ от името на оператора на въздухоплавателни средства.</t>
  </si>
  <si>
    <t>Звание:</t>
  </si>
  <si>
    <t>Собствено име:</t>
  </si>
  <si>
    <t>Фамилно име:</t>
  </si>
  <si>
    <t>Длъжност:</t>
  </si>
  <si>
    <t>Наименование на организацията (ако действа от името на оператора на въздухоплавателни средства):</t>
  </si>
  <si>
    <t>Телефонен номер:</t>
  </si>
  <si>
    <t>Адрес на електронна поща:</t>
  </si>
  <si>
    <t>&lt;&lt;&lt; Ако в точка 2, буква в) сте избрали плана за мониторинг на годишните емисии, щракнете тук, за да преминете към точка 5&gt;&gt;&gt;</t>
  </si>
  <si>
    <t>Адрес, ред 1:</t>
  </si>
  <si>
    <t>Адрес, ред 2:</t>
  </si>
  <si>
    <t>Град:</t>
  </si>
  <si>
    <t>Щат/провинция/район:</t>
  </si>
  <si>
    <t>Пощенски код/ZIP:</t>
  </si>
  <si>
    <t>Държава:</t>
  </si>
  <si>
    <r>
      <t xml:space="preserve">Убедете се, че знаете коя държава-членка на ЕС отговаря за вашето администриране </t>
    </r>
    <r>
      <rPr>
        <sz val="10"/>
        <rFont val="Arial"/>
        <family val="2"/>
      </rPr>
      <t>(операторът на въздухоплавателни средства, за когото се отнася настоящият план за мониторинг). Критериите за определяне на администриращата държава-членка са формулирани в член 18а от Директивата за СТЕ на ЕС. На интернет страницата на Комисията (вижте по-долу) има списък, уточняващ администриращата държава-членка за всеки оператор на въздухоплавателни средства</t>
    </r>
  </si>
  <si>
    <t>С цел да намалите работната натовареност, можете да изберете да въведете в един план всички данни, които е необходимо да бъдат еднакво въведени в двата плана за мониторинг (за емисиите и за тонкилометрите). Този избор трябва да бъде направен в поле за въвеждане 2 б). Препоръчва се като първичен документ да се използва планът за мониторинг на годишните емисии, тъй като в общия случай той изисква по-пълна информация. Ако не изпратите на компетентния орган двата документа едновременно, трябва да попълните тези данни в първия документ.</t>
  </si>
  <si>
    <t>&lt;&lt;&lt; Щракнете тук, за да преминете към точка 4 - „Източници на емисии“&gt;&gt;&gt;</t>
  </si>
  <si>
    <t>ИЗТОЧНИЦИ НА ЕМИСИИ и ХАРАКТЕРИСТИКИ НА ФЛОТА</t>
  </si>
  <si>
    <t>Относно вашите операции</t>
  </si>
  <si>
    <t>План за мониторинг за данни за тонкилометри</t>
  </si>
  <si>
    <t>Ако сте избрали плана за мониторинг на тонкилометрите, продължете с буква а) по-долу.</t>
  </si>
  <si>
    <t>&lt;&lt;&lt; Ако сте избрали плана за мониторинг на годишните емисии, щракнете тук, за да продължите с точка 5. &gt;&gt;&gt;</t>
  </si>
  <si>
    <t>При представянето на настоящия план за мониторинг, дайте списък на типовете експлоатирани въздухоплавателни средства.</t>
  </si>
  <si>
    <t>Ако е различно от наименованието, дадено в точка 2, буква а), въведете и наименованието на оператора на въздухоплавателни средства, така както е записано в Списъка на Комисията за операторите:</t>
  </si>
  <si>
    <t>Списъкът трябва да включва всички типове (по обозначение на ИКАО за типа въздухоплавателно средство – DOC8643), които експлоатирате към момента на представянето на настоящия план за мониторинг, както и броя въздухоплавателни средства за всеки тип, включително собствените и наетите въздухоплавателни средства. От вас се изисква да изброите само типовете въздухоплавателни средства, използвани за извършване на дейности, попадащи в обхвата на приложение I към Директивата за СТЕ на ЕС.</t>
  </si>
  <si>
    <t>United Kingdom Civil Aviation Authority</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</si>
  <si>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</si>
  <si>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</si>
  <si>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</si>
  <si>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</si>
  <si>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</si>
  <si>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</si>
  <si>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</si>
  <si>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</si>
  <si>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</si>
  <si>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</si>
  <si>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</si>
  <si>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</si>
  <si>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</si>
  <si>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</si>
  <si>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</si>
  <si>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</si>
  <si>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</si>
  <si>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</si>
  <si>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</si>
  <si>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</si>
  <si>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</si>
  <si>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</si>
  <si>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</si>
  <si>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</si>
  <si>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</si>
  <si>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</si>
  <si>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</si>
  <si>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</si>
  <si>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</si>
  <si>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</si>
  <si>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</si>
  <si>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</si>
  <si>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</si>
  <si>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</si>
  <si>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</si>
  <si>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</si>
  <si>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</si>
  <si>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</si>
  <si>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</si>
  <si>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</si>
  <si>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</si>
  <si>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</si>
  <si>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</si>
  <si>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</si>
  <si>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</si>
  <si>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</si>
  <si>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</si>
  <si>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</si>
  <si>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</si>
  <si>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</si>
  <si>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</si>
  <si>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</si>
  <si>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</si>
  <si>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</si>
  <si>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</si>
  <si>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</si>
  <si>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</si>
  <si>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</si>
  <si>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</si>
  <si>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</si>
  <si>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</si>
  <si>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</si>
  <si>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</si>
  <si>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</si>
  <si>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</si>
  <si>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</si>
  <si>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</si>
  <si>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</si>
  <si>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</si>
  <si>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</si>
  <si>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</si>
  <si>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</si>
  <si>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</si>
  <si>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</si>
  <si>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</si>
  <si>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</si>
  <si>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</si>
  <si>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</si>
  <si>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</si>
  <si>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</si>
  <si>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</si>
  <si>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</si>
  <si>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</si>
  <si>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</si>
  <si>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</si>
  <si>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</si>
  <si>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</si>
  <si>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</si>
  <si>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Germany - Luftfahrt-Bundesamt</t>
  </si>
  <si>
    <t>SelectPrimaryInfoSource</t>
  </si>
  <si>
    <t xml:space="preserve">В Директива 2003/87/ЕО, изменена с Директива 2004/101/ЕО и 2008/101/ЕО (наричана по-долу „Директивата за СТЕ на ЕС“), се изисква операторите на въздухоплавателни средства, които са включени в Европейската схема за търговия с емисии на парникови газове (СТЕ на ЕС), да следят и да докладват своите емисии и данни за тонкилометри, като докладите им биват проверявани от независим и акредитиран проверител.
</t>
  </si>
  <si>
    <r>
      <t xml:space="preserve">Декларация за поверителност- </t>
    </r>
    <r>
      <rPr>
        <sz val="10"/>
        <rFont val="Arial"/>
        <family val="2"/>
      </rPr>
      <t xml:space="preserve">Информацията, предоставена във връзка с настоящото заявление, може да бъде обект на изисквания по отношение на публичния достъп, включително на Директива 2003/4/ЕО относно обществения достъп до информация за околната среда. Ако считате, че информацията, която предоставяте във връзка с вашето заявление, следва да бъде разглеждана като поверителна търговска информация, молим да уведомите за това вашия компетентен орган. Трябва да имате предвид, че съгласно разпоредбите на Директива 2003/4/ЕО, компетентният орган може да бъде длъжен да разкрие информация, дори ако заявителят изисква тя да остане поверителна. </t>
    </r>
    <r>
      <rPr>
        <b/>
        <sz val="10"/>
        <rFont val="Arial"/>
        <family val="2"/>
      </rPr>
      <t xml:space="preserve">
</t>
    </r>
  </si>
  <si>
    <t>Препоръчва се да прегледате файла от началото до края. Има няколко функции (като например промяна на цвета на клетките, ако не се изисква въвеждане), които ще ви водят през формуляра и зависят от въведеното на предходните етапи (вижте цветовите кодове по-долу).</t>
  </si>
  <si>
    <t>Изберетеt</t>
  </si>
  <si>
    <t>NewUpdate</t>
  </si>
  <si>
    <t>Column</t>
  </si>
  <si>
    <t>for controls</t>
  </si>
  <si>
    <t>Version list</t>
  </si>
  <si>
    <t>Languages list</t>
  </si>
  <si>
    <t>ListOfSheets</t>
  </si>
  <si>
    <t>unprotected version for DGT translation</t>
  </si>
  <si>
    <t>RadioButtonsSheetTonne-kilometresC34</t>
  </si>
  <si>
    <t>TickBoxSheetTonne-kilometresC64</t>
  </si>
  <si>
    <t xml:space="preserve">http://eur-lex.europa.eu/en/index.htm </t>
  </si>
  <si>
    <t xml:space="preserve">http://ec.europa.eu/environment/climat/emission/index_en.htm </t>
  </si>
  <si>
    <t xml:space="preserve">http://ec.europa.eu/environment/climat/aviation_en.htm </t>
  </si>
  <si>
    <t>http://ec.europa.eu/environment/climat/emission/mrg_en.htm</t>
  </si>
  <si>
    <t>Моля въведете наименованието на оператора на въздухоплавателни средства:</t>
  </si>
  <si>
    <t>Това наименование следва да съответства на правния субект, извършващ авиационните дейности, определени в приложение I към Директива СТЕ на ЕС.</t>
  </si>
  <si>
    <t>Уникален идентификатор, както е указан в списъка на Комисията за операторите на въздухоплавателни средства:</t>
  </si>
  <si>
    <t>Този идентификатор може да бъде намерен в списъка, публикуван от Комисията съгласно член 18а, параграф 3 от Директивата за СТЕ на ЕС.</t>
  </si>
  <si>
    <t>Изберете първичния план за мониторинг:</t>
  </si>
  <si>
    <t>notapplicable</t>
  </si>
  <si>
    <t>corrected typo in 'Guidelines and conditions'!C5</t>
  </si>
  <si>
    <t>Column for automati-sation</t>
  </si>
  <si>
    <t>1-5</t>
  </si>
  <si>
    <t>5-10</t>
  </si>
  <si>
    <t>11-20</t>
  </si>
  <si>
    <t>21-30</t>
  </si>
  <si>
    <t>Изпълнителна агенция по околна среда</t>
  </si>
  <si>
    <t>31-50</t>
  </si>
  <si>
    <t>MSversiontracking</t>
  </si>
  <si>
    <t>freightandmail</t>
  </si>
  <si>
    <t>Passengermass</t>
  </si>
  <si>
    <t xml:space="preserve">
</t>
  </si>
  <si>
    <t>НАСОКИ И УСЛОВИЯ</t>
  </si>
  <si>
    <t>Насоките за мониторинг и докладване на емисии (наричани по-долу „НМД“), формулирани в Решение 2007/589/ЕО на Комисията, изменено с Решения 2009/73/ЕО и 2009/339/ЕО на Комисията, определят допълнителни изисквания за мониторинг и докладване.</t>
  </si>
  <si>
    <t xml:space="preserve">Приложение XV към НМД предвижда специфични за дадена дейност насоки за определяне на данните за тонкилометрите от авиационните дейности за целите на заявлението по член 3д или 3е от Директива 2003/87/ЕО. (т.е. заявление за безвъзмездно разпределените квоти).  Това приложение определя съдържанието на плана за мониторинг. В същото приложение допълнително се уточнява:
</t>
  </si>
  <si>
    <t xml:space="preserve">Определете компетентния орган (КО), отговарящ за вашия случай в тази администрираща държава-членка (в определени държави-членки може да има повече от един КО). </t>
  </si>
  <si>
    <t>Някои държави-членки могат да изискат от вас да използвате по-сложна система, като формуляри в интернет вместо електронна таблица. В такъв случай КО ще ви предостави допълнителна информация.</t>
  </si>
  <si>
    <t>Настоящият план за мониторинг трябва да бъде представен на вашия компетентен орган на следния адрес:</t>
  </si>
  <si>
    <t>Допълнителна информация, специфична за държавата-членка</t>
  </si>
  <si>
    <t xml:space="preserve">Този файл представлява въпросния формуляр, разработен от Европейската комисия. При определени условия, описани по-долу, той може да бъде променян в ограничена степен от компетентния орган на държавата-членка. </t>
  </si>
  <si>
    <t>"Компетентният орган може да изиска от оператора на въздухоплавателни средства да използва електронен формуляр за представяне на плана за мониторинг. Комисията може да публикува стандартен електронен формуляр или спецификации за формата на файла. В такива случаи компетентният орган приема този формуляр или спецификация да бъде използван(а) от оператора на въздухоплавателни средства, освен ако формулярът на компетентния орган не изисква същите данни да бъдат въведени само като минимум."</t>
  </si>
  <si>
    <t>Компетентният орган може да се свърже с вас, за да обсъдите промените във вашия план за мониторинг, с цел да се гарантират точни и проверими мониторинг и докладване на данните за тонкилометрите в съответствие с принципите, формулирани в НМД.  Щом планът бъде одобрен, компетентният орган ще ви изпрати одобрен план за мониторинг, който ще използвате като методика за определяне на тонкилометрите и за провеждане на вашите дейности по събиране и обработка на данни, както и на контролните ви дейности. Той ще служи и като образец при проверката на вашия доклад за тонкилометрите.</t>
  </si>
  <si>
    <t>Това е текст от формуляра на Комисията. Той трябва да остане без изменения.</t>
  </si>
  <si>
    <t xml:space="preserve">В зависимост от допълнителните насоки на администриращата държава-членка, той се попълва от оператора или се използва само за целите на компетентния орган.
</t>
  </si>
  <si>
    <t>ИДЕНТИФИКАЦИЯ НА ОПЕРАТОРА НА ВЪЗДУХОПЛАВАТЕЛНИ СРЕДСТВА И ОПИСАНИЕ НА ДЕЙНОСТИТЕ</t>
  </si>
  <si>
    <t>Обяснение: В този формуляр има няколко полета, които са същите като във формуляра за плана за мониторинг на годишните емисии, като например адресната информация и информацията относно флота от въздухоплавателни средства.С цел да се избегне ненужно дублирано докладване, тук можете като първичен документ да изберете или плана за мониторинг на тонкилометрите (този файл), или плана за мониторинг на годишните емисии. Щом направите избора си, трябва да попълните изискваната информация в избрания документ (само веднъж).</t>
  </si>
  <si>
    <r>
      <t>Забележка</t>
    </r>
    <r>
      <rPr>
        <i/>
        <sz val="8"/>
        <color indexed="62"/>
        <rFont val="Arial"/>
        <family val="0"/>
      </rPr>
      <t>: Ако използвате този файл за актуализиране на предишна версия, в точка 2, буква в) трябва да изберете за първичен документ настоящия файл. Ако това е актуализиран план за мониторинг, вашият компетентен орган може да ви разреши вместо пълните данни да попълните само новата информация</t>
    </r>
  </si>
  <si>
    <t>Когато няма уникално обозначение по ИКАО за целите на РВД, посочете регистрационните знаци на въздухоплавателното средство, използвани в позивната за целите на РВД, за експлоатираното от вас въздухоплавателно средство.</t>
  </si>
  <si>
    <t>Включете във вашето описание уникалното обозначение по ИКАО на вашите дъщерни дружества или компания-майка. При необходимост включете приложения към представеното от вас, за да покажете схема на структурата на собствеността на вашето дружество.</t>
  </si>
  <si>
    <t>Обърнете внимание, че вашата администрираща държава-членка може да поиска допълнителни подробности относно адресите за връзка и структурата на дружеството (вижте листа „Съдържание, специфично за държавата-членка“).</t>
  </si>
  <si>
    <t>Уточнете дали сте оператор на въздушни превози с търговска или нетърговска цел, дали извършвате редовни полети, извънредни полети или и двете, дали обхватът на вашите дейности включва държави в ЕС или и държави извън ЕС.</t>
  </si>
  <si>
    <t>Оператори на въздушни превози с търговска цел: Като доказателство, приложете към настоящия план за мониторинг копие от приложение I към вашето САО.</t>
  </si>
  <si>
    <t>Посочете адрес за кореспонденция</t>
  </si>
  <si>
    <t>Корекции и коригиращи мерки</t>
  </si>
  <si>
    <t>Трябва да посочите адрес за получаване на бележки или други документи по или във връзка със схемата на ЕС за търговия с емисии на парникови газове. Посочете адрес за електронна или обикновена поща в администриращата държавите-членка.</t>
  </si>
  <si>
    <t>Можете да използвате втората колона за допълнително уточняване на подтиповете на дадения тип въздухоплавателно средство, ако това е от значение за определяне на методиката за мониторинг. Това може да е от полза ако например има различни типове бордови измервателни системи, различни системи за предаване на данни (напр. ACARS) и т.н.</t>
  </si>
  <si>
    <t xml:space="preserve">
Ако е необходимо, продължете на отделен лист.
</t>
  </si>
  <si>
    <t>Представете примерен списък от допълнителни типове въздухоплавателни средства, които се очаква да използвате.</t>
  </si>
  <si>
    <t>Ако е необходимо, продължете на отделен лист.</t>
  </si>
  <si>
    <t>Макар настоящият план за мониторинг по принцип да определя методиката за мониторинг на въздухоплавателните средства, които към момента на представянето на плана за мониторинг на компетентния орган вече са във вашия флот (вижте точка 4, буква а)), необходима е точно дефинирана процедура, за да се гарантира, че всяко допълнително въздухоплавателно средство, включително изброените в точка 4, буква б), също ще бъдат обект на правилен мониторинг. Позициите, специфицирани по-долу, следва да гарантират, че е дефинирана процедура за мониторинг за всяко въздухоплавателно средство в експлоатация.</t>
  </si>
  <si>
    <t>Проверете на интернет страницата на КО или се свържете директно с КО, за да разберете дали имате правилната версия на формуляра. Версията на формуляра е ясно указана на първата страница в този файл.</t>
  </si>
  <si>
    <r>
      <t>Наименование</t>
    </r>
    <r>
      <rPr>
        <sz val="8"/>
        <rFont val="Arial"/>
        <family val="2"/>
      </rPr>
      <t xml:space="preserve"> на процедурата</t>
    </r>
  </si>
  <si>
    <r>
      <t xml:space="preserve">Дайте подробности за системите, процедурите и отговорностите, използвани за проследяване на пълнотата на списъка </t>
    </r>
    <r>
      <rPr>
        <b/>
        <sz val="10"/>
        <rFont val="Arial"/>
        <family val="2"/>
      </rPr>
      <t xml:space="preserve">на </t>
    </r>
    <r>
      <rPr>
        <b/>
        <u val="single"/>
        <sz val="10"/>
        <rFont val="Arial"/>
        <family val="2"/>
      </rPr>
      <t>източниците на емисии</t>
    </r>
    <r>
      <rPr>
        <b/>
        <sz val="10"/>
        <rFont val="Arial"/>
        <family val="0"/>
      </rPr>
      <t xml:space="preserve"> (използваните въздухоплавателни средства) през годината на мониторинг.</t>
    </r>
  </si>
  <si>
    <r>
      <t xml:space="preserve">Позициите, специфицирани по-долу, следва да гарантират пълнотата на мониторинга и докладването на емисиите на всички въздухоплавателни средства, експлоатирани през годината на мониторинг, включително на </t>
    </r>
    <r>
      <rPr>
        <i/>
        <u val="single"/>
        <sz val="8"/>
        <color indexed="18"/>
        <rFont val="Arial"/>
        <family val="2"/>
      </rPr>
      <t>собствените</t>
    </r>
    <r>
      <rPr>
        <i/>
        <sz val="8"/>
        <color indexed="18"/>
        <rFont val="Arial"/>
        <family val="0"/>
      </rPr>
      <t xml:space="preserve"> и </t>
    </r>
    <r>
      <rPr>
        <i/>
        <u val="single"/>
        <sz val="8"/>
        <color indexed="18"/>
        <rFont val="Arial"/>
        <family val="2"/>
      </rPr>
      <t>наетите</t>
    </r>
    <r>
      <rPr>
        <i/>
        <sz val="8"/>
        <color indexed="18"/>
        <rFont val="Arial"/>
        <family val="0"/>
      </rPr>
      <t xml:space="preserve"> въздухоплавателни средства.</t>
    </r>
  </si>
  <si>
    <t>Наименование на процедурата</t>
  </si>
  <si>
    <r>
      <t xml:space="preserve">Дайте подробности за процедурите за следене на пълнотата на </t>
    </r>
    <r>
      <rPr>
        <b/>
        <u val="single"/>
        <sz val="10"/>
        <rFont val="Arial"/>
        <family val="2"/>
      </rPr>
      <t>списъка на полетите</t>
    </r>
    <r>
      <rPr>
        <b/>
        <sz val="10"/>
        <rFont val="Arial"/>
        <family val="0"/>
      </rPr>
      <t>, осъществявани под уникалното обозначение за всяка двойка летища.</t>
    </r>
  </si>
  <si>
    <r>
      <t xml:space="preserve">Дайте подробности за въведените процедури и системи за поддържане на актуализиран и подробен </t>
    </r>
    <r>
      <rPr>
        <i/>
        <u val="single"/>
        <sz val="8"/>
        <color indexed="18"/>
        <rFont val="Arial"/>
        <family val="2"/>
      </rPr>
      <t>списък от двойки летища и полети, осъществявани през периода на мониторинг</t>
    </r>
    <r>
      <rPr>
        <i/>
        <sz val="8"/>
        <color indexed="18"/>
        <rFont val="Arial"/>
        <family val="0"/>
      </rPr>
      <t>, както и подробности за действащите процедури за гарантиране на пълнотата и отсъствието на дублиране на данните.</t>
    </r>
  </si>
  <si>
    <t>Дайте подробности за процедурите за определяне на това дали полетите попадат в обхвата на приложение I към директивата, процедурите за осигуряване на пълнота и за избягване на двойното отчитане.</t>
  </si>
  <si>
    <t>Потвърдете, че географската ширина и дължина на летищата се вземат от данните за местоположението на летищата, публикувани в изданията за авионавигационно информационно обслужване (AIP) в съответствие с приложение 15 към Чикагската конвенция, или от източник, който използва такива данни от AIP.</t>
  </si>
  <si>
    <t>Дайте подробности за системите и процедурите, които сте въвели за определяне на разстоянието по дъга от голям кръг между летищата от двойките летища.</t>
  </si>
  <si>
    <r>
      <t xml:space="preserve">Операторите могат да изберат като минимум ниво на подреждане 1 за определяне на масата на пътниците и регистрирания багаж. В рамките на един и същ търговски период, избраното подреждане се прилага за </t>
    </r>
    <r>
      <rPr>
        <b/>
        <i/>
        <u val="single"/>
        <sz val="8"/>
        <color indexed="18"/>
        <rFont val="Arial"/>
        <family val="2"/>
      </rPr>
      <t>ВСИЧКИ</t>
    </r>
    <r>
      <rPr>
        <i/>
        <sz val="8"/>
        <color indexed="18"/>
        <rFont val="Arial"/>
        <family val="0"/>
      </rPr>
      <t xml:space="preserve"> полети.</t>
    </r>
  </si>
  <si>
    <r>
      <t xml:space="preserve">Операторите на въздухоплавателни средства, от които </t>
    </r>
    <r>
      <rPr>
        <b/>
        <i/>
        <u val="single"/>
        <sz val="8"/>
        <color indexed="18"/>
        <rFont val="Arial"/>
        <family val="2"/>
      </rPr>
      <t>не</t>
    </r>
    <r>
      <rPr>
        <i/>
        <sz val="8"/>
        <color indexed="18"/>
        <rFont val="Arial"/>
        <family val="0"/>
      </rPr>
      <t xml:space="preserve"> се изисква да имат документация за масите и разпределението им, предлагат подходяща методика за определяне на масата на товарите и на пощенските пратки.</t>
    </r>
  </si>
  <si>
    <t>Потвърдете, че не включвате теглото на тарата на палетите и контейнерите, които не представляват полезен товар, нито служебното тегло.</t>
  </si>
  <si>
    <t>1618 София, бул. “Цар Борис III” No 136                                               Изпълнителна агенция по околна среда,             отдел "Разрешителни за търговия с емисии"</t>
  </si>
  <si>
    <t>&lt;&lt;&lt; Щракнете тук, за да преминете към точка 7 - „Системи за управление" &gt;&gt;&gt;</t>
  </si>
  <si>
    <t>ОПИСАНИЕ НА ПРОЦЕДУРИТЕ ЗА СЪБИРАНЕ НА ДАННИ, ЗА ДЕЙНОСТИТЕ ПО ОБРАБОТКАТА И ДЕЙНОСТИТЕ ПО КОНТРОЛА</t>
  </si>
  <si>
    <t>В точка 2, буква в) сте избрали:</t>
  </si>
  <si>
    <t>Определете съответните длъжности/позиции и дайте кратко резюме на техните задачи, свързани с мониторинга и докладването. По-долу следва да бъдат изброени само тези с обща отговорност и със задачи от основно значение (т.е. не включвайте делегирани отговорности).</t>
  </si>
  <si>
    <t>Тук може да бъде използвана дървовидна схема или организационна схема, приложена към представеното от вас.</t>
  </si>
  <si>
    <t>Въведете наименованията и кодовете на процедурите по събиране на данни и на дейностите по обработката и контрола, включително поддръжката и калибрирането на измервателното оборудване (НМД, приложение I, точка 10.3).</t>
  </si>
  <si>
    <t>Посочете конкретни процедури за управление и контрол, както и документи, ако има такива. Например, конкретни процедури за управление на качеството и околната среда (НМД, приложение I, точка 10.2).</t>
  </si>
  <si>
    <t>Последователност и взаимодействие на дейностите по събиране и обработка на данни, включително методите на изчисляване и измерване</t>
  </si>
  <si>
    <t>Управление на компетенциите във връзка с възложените отговорности</t>
  </si>
  <si>
    <t xml:space="preserve">Приложете документ за онагледяване на потоците от данни при изчисляването на тонкилометрите, включително за онагледяване на отговорностите за извличането и въвеждането на всеки вид данни. Ако е необходимо, прибегнете до допълнителна информация, представена с вашия завършен план. </t>
  </si>
  <si>
    <t>В долната клетка дайте препратка към файла/документа, приложен към вашия план за мониторинг.</t>
  </si>
  <si>
    <t>Ако представяте някаква друга информация, която желаете да вземем предвид при разглеждането на вашия план, уведомете ни за това тук. Винаги когато е възможно, представяйте тази информация в електронна форма. Можете да представяте информация във форматите за Microsoft Word, Excel или Adobe Acrobat.</t>
  </si>
  <si>
    <t>Съветваме ви да избягвате подаване на несъществена информация, тъй като тя може да забави одобряването. Към представената допълнителна документация следва да има ясни препратки, а името на файла / опознавателният код трябва да бъде даден(о) по-долу. Ако е необходимо, направете справка при вашия компетентен орган дали се приемат и други файлови формати освен гореспоменатите.</t>
  </si>
  <si>
    <t>Дайте тук долу име(на) на файлове (ако са в електронна форма) или опознавателен(ни) код(ове) (ако са на хартия):</t>
  </si>
  <si>
    <t xml:space="preserve">Допълнителна информация, специфична за държавата-членка </t>
  </si>
  <si>
    <t>Всякакви значителни промени във вашата методика за мониторинг се оповестяват пред компетентния орган, без неоправдано забавяне, след като научите за тях или ако е напълно логично, че сте могли да се осведомите за тях, освен ако в плана за мониторинг не е указано друго, както е определено в насоките за мониторинг и докладване.</t>
  </si>
  <si>
    <t>Ако имате нужда от помощ за попълването на вашия план за мониторинг, свържете се с вашия компетентен орган. Някои държави-членки са изготвили ръководства, които може да намерите за полезни.</t>
  </si>
  <si>
    <t xml:space="preserve">Източници на информация:
</t>
  </si>
  <si>
    <t>Интернет страници на ЕС:</t>
  </si>
  <si>
    <t xml:space="preserve">Законодателство на ЕС: </t>
  </si>
  <si>
    <t xml:space="preserve">СТЕ на ЕС – обща информация: </t>
  </si>
  <si>
    <t xml:space="preserve">СТЕ на ЕС за въздухоплаването: </t>
  </si>
  <si>
    <t xml:space="preserve">Мониторинг и докладване по СТЕ на ЕС: </t>
  </si>
  <si>
    <t>Други интернет страници:</t>
  </si>
  <si>
    <t>Служба в помощ на потребителя:</t>
  </si>
  <si>
    <t>Как се използва този файл:</t>
  </si>
  <si>
    <t>цветови кодове и шрифтове:</t>
  </si>
  <si>
    <t>Черен удебелен текст:</t>
  </si>
  <si>
    <t>Дребен текст в курсив:</t>
  </si>
  <si>
    <t>Този текст дава допълнителни пояснения. Държавите-членки могат да добавят допълнителни пояснения в специфични техни версии на формуляра.</t>
  </si>
  <si>
    <t>Жълтите полета са полета за въвеждане</t>
  </si>
  <si>
    <t>Засивените области следва да бъдат попълнени от държавите-членки, преди да публикуват специфична за тях версия на формуляра.</t>
  </si>
  <si>
    <t>Допълнителни насоки, дадени от държавата-членка:</t>
  </si>
  <si>
    <t>ВЕРСИИ НА ПЛАНА ЗА МОНИТОРИНГ</t>
  </si>
  <si>
    <t>Опция, въвеждана от компетентния орган:</t>
  </si>
  <si>
    <t>Версия №</t>
  </si>
  <si>
    <t>Дата на получаване на плана</t>
  </si>
  <si>
    <t>Дата на издаване на плана</t>
  </si>
  <si>
    <t xml:space="preserve">Глави, в които са направени промени. 
Кратки обяснения за промените
</t>
  </si>
  <si>
    <t>(a)</t>
  </si>
  <si>
    <t>1.</t>
  </si>
  <si>
    <t>Title</t>
  </si>
  <si>
    <t>Item</t>
  </si>
  <si>
    <t>aviationauthorities</t>
  </si>
  <si>
    <t>opstatus</t>
  </si>
  <si>
    <t>Afghanistan - Ministry of Transport and Civil Aviation</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</si>
  <si>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</si>
  <si>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</si>
  <si>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</si>
  <si>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</si>
  <si>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</si>
  <si>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</si>
  <si>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</si>
  <si>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</si>
  <si>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</si>
  <si>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</si>
  <si>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Czech Republic</t>
  </si>
  <si>
    <t>Austria - Ministry of Transport, Innovation and Technology</t>
  </si>
  <si>
    <t>Denmark</t>
  </si>
  <si>
    <t>Bahrain - Civil Aviation Affairs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</si>
  <si>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</si>
  <si>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</si>
  <si>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</si>
  <si>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</si>
  <si>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</si>
  <si>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</si>
  <si>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</si>
  <si>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</si>
  <si>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</si>
  <si>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</si>
  <si>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</si>
  <si>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</si>
  <si>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</si>
  <si>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</si>
  <si>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</si>
  <si>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</si>
  <si>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</si>
  <si>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</si>
  <si>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</si>
  <si>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</si>
  <si>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</si>
  <si>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</si>
  <si>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В няколко от полетата можете да избирате измежду предварително определени данни за въвеждане. За да избирате от такъв „падащ списък“, или щракнете с мишката върху малката стрелка, която се появява при дясната граница на клетката, или, когато сте избрали клетката, натиснете „Alt-стрелка надолу“. Някои полета ви позволяват да въвеждате ваш собствен текст, дори ако има такъв падащ списък. В този случай падащите списъци съдържат в себе си празни позиции.</t>
  </si>
  <si>
    <t>Cape Verde - Agência de Aviação Civil (AAC)</t>
  </si>
  <si>
    <t>Malta</t>
  </si>
  <si>
    <t>Cayman - Civil Aviation Authority (CAA) of the Cayman Islands</t>
  </si>
  <si>
    <t>Netherlands</t>
  </si>
  <si>
    <t>Chile - Dirección General de Aeronáutica Civil</t>
  </si>
  <si>
    <t>Poland</t>
  </si>
  <si>
    <t>China - Air Traffic Management Bureau (ATMB), General Administration of Civil Aviation of China</t>
  </si>
  <si>
    <t>Portugal</t>
  </si>
  <si>
    <t>Colombia - República de Colombia Aeronáutica Civil</t>
  </si>
  <si>
    <t>Romania</t>
  </si>
  <si>
    <t>Costa Rica - Dirección General de Aviación Civil</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</si>
  <si>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</si>
  <si>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</si>
  <si>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</si>
  <si>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</si>
  <si>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</si>
  <si>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</si>
  <si>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</si>
  <si>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</si>
  <si>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</si>
  <si>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</si>
  <si>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</si>
  <si>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Version comments</t>
  </si>
  <si>
    <t>presented in WG3</t>
  </si>
  <si>
    <t>draft published on Web</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</si>
  <si>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</si>
  <si>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</si>
  <si>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</si>
  <si>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</si>
  <si>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</si>
  <si>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</si>
  <si>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Fiji - Civil Aviation Authority</t>
  </si>
  <si>
    <t>Finland - Civil Aviation Authority</t>
  </si>
  <si>
    <t>France - Bureau d'Enquêtes et d'Analyses pour la sécurité de l'aviation civile (BEA)</t>
  </si>
  <si>
    <t>Gambia - Gambia Civil Aviation Authority</t>
  </si>
  <si>
    <t>Ghana - Ghana Civil Aviation Authority</t>
  </si>
  <si>
    <t>Greece - Hellenic Civil Aviation Authority</t>
  </si>
  <si>
    <t>Hungary - Directorate for Air Transport</t>
  </si>
  <si>
    <t>indrange</t>
  </si>
  <si>
    <t>Iceland - Civil Aviation Administration</t>
  </si>
  <si>
    <t>India - Directorate General of Civil Aviation</t>
  </si>
  <si>
    <t>Indonesia - Direktorat Jenderal Perhubungan Udara</t>
  </si>
  <si>
    <t>Iran, Islamic Republic of - Civil Aviation Organization of Iran</t>
  </si>
  <si>
    <t>Ireland - Irish Aviation Authority</t>
  </si>
  <si>
    <t>51-100</t>
  </si>
  <si>
    <t>Israel - Civil Aviation Authority</t>
  </si>
  <si>
    <t>101-200</t>
  </si>
  <si>
    <t>Italy - Agenzia Nazionale della Sicurezza del Volo</t>
  </si>
  <si>
    <t>200+</t>
  </si>
  <si>
    <t>Jamaica - Civil Aviation Authority</t>
  </si>
  <si>
    <t>Japan - Ministry of Land, Infrastructure and Transport</t>
  </si>
  <si>
    <t>Jordan - Civil Aviation Regulatory Commission (CARC) (formerly called "Jordan Civil Aviation Authority (JCAA)")</t>
  </si>
  <si>
    <t>Kenya - Kenya Civil Aviation Authority</t>
  </si>
  <si>
    <t>Kuwait - Directorate General of Civil Aviation</t>
  </si>
  <si>
    <t>Latvia - Civil Aviation Agency</t>
  </si>
  <si>
    <t>Lebanon - Lebanese Civil Aviation Authority</t>
  </si>
  <si>
    <t>Libyan Arab Jamahiriya - Libyan Civil Aviation Authority</t>
  </si>
  <si>
    <t>Lithuania - Directorate of Civil Aviation</t>
  </si>
  <si>
    <t>Malaysia - Department of Civil Aviation</t>
  </si>
  <si>
    <t>Maldives - Civil Aviation Department</t>
  </si>
  <si>
    <t>Malta - Department of Civil Aviation</t>
  </si>
  <si>
    <t xml:space="preserve">Ако сте избрали подреждане 2, обявете източника на данните за масите и разпределението им (напр. както се изисква в Регламент (ЕО) 3922/91 (EU OPS) или други международни разпоредби за полетите). </t>
  </si>
  <si>
    <t>Изисква ли се от вас да имате документация за масите и разпределението им за съответните полети?</t>
  </si>
  <si>
    <t xml:space="preserve">Преди да използвате този файл, преминете през следните стъпки:
</t>
  </si>
  <si>
    <t>Mexico - Secretaría de Comunicaciones y Transportes</t>
  </si>
  <si>
    <t>Mongolia - Civil Aviation Authority</t>
  </si>
  <si>
    <t>Montenegro - Ministry Maritime Affairs, Transportation and Telecommunications</t>
  </si>
  <si>
    <t>http://nfp-bg.eionet.eu.int/ncesd/bul/index.html</t>
  </si>
  <si>
    <t>http://www.moew.government.bg/</t>
  </si>
  <si>
    <t>Компетентни власти</t>
  </si>
  <si>
    <t>страни-членки</t>
  </si>
  <si>
    <t>Morocco - Ministère des Transports</t>
  </si>
  <si>
    <t>Namibia - Directorate of Civil Aviation (DCA Namibia)</t>
  </si>
  <si>
    <t>Nepal - Civil Aviation Authority of Nepal</t>
  </si>
  <si>
    <t>Netherlands - Directorate General of Civil Aviation and Freight Transport (DGTL)</t>
  </si>
  <si>
    <t>New Zealand - Airways Corporation of New Zealand</t>
  </si>
  <si>
    <t>Nicaragua - Instituto Nicaragüense de Aeronáutica Civíl</t>
  </si>
  <si>
    <t>Nigeria - Nigerian Civil Aviation Authority (NCAA)</t>
  </si>
  <si>
    <t>Norway - Civil Aviation Authority</t>
  </si>
  <si>
    <t>Oman - Directorate General of Civil Aviation and Meteorology</t>
  </si>
  <si>
    <t>Pakistan - Civil Aviation Authority</t>
  </si>
  <si>
    <t>Paraguay - Dirección Nacional de Aeronáutica Civil (DINAC)</t>
  </si>
  <si>
    <t>Peru - Dirección General de Aeronáutica Civil</t>
  </si>
  <si>
    <t>Philippines - Air Transportation Office (ATO)</t>
  </si>
  <si>
    <t>Poland - Civil Aviation Office</t>
  </si>
  <si>
    <t>Portugal - Instituto Nacional de Aviação Civil</t>
  </si>
  <si>
    <t>YesNo</t>
  </si>
  <si>
    <t>Republic of Korea - Ministry of Construction and Transportation</t>
  </si>
  <si>
    <t>Republic of Moldova - Civil Aviation Administration</t>
  </si>
  <si>
    <t>Romania - Romanian Civil Aeronautical Authority</t>
  </si>
  <si>
    <t>Russian Federation - State Civil Aviation Authority</t>
  </si>
  <si>
    <t>Saudi Arabia - Ministry of Defense and Aviation Presidency of Civil Aviation</t>
  </si>
  <si>
    <t>Serbia - Civil Aviation Directorate</t>
  </si>
  <si>
    <t>Seychelles - Directorate of Civil Aviation, Ministry of Tourism</t>
  </si>
  <si>
    <t>Singapore - Civil Aviation Authority of Singapore</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</si>
  <si>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</si>
  <si>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</si>
  <si>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</si>
  <si>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</si>
  <si>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</si>
  <si>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</si>
  <si>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Sudan - Civil Aviation Authority</t>
  </si>
  <si>
    <t>Suriname - Civil Aviation Department of Suriname</t>
  </si>
  <si>
    <t>Sweden - Swedish Civil Aviation Authority</t>
  </si>
  <si>
    <t>Switzerland - Federal Office for Civil Aviation (FOCA)</t>
  </si>
  <si>
    <t>Thailand - Department of Civil Aviation</t>
  </si>
  <si>
    <t>The former Yugoslav Republic of Macedonia - Civil Aviation Administration</t>
  </si>
  <si>
    <t>Tonga - Ministry of Civil Aviation</t>
  </si>
  <si>
    <t>Trinidad and Tobago - Civil Aviation Authority</t>
  </si>
  <si>
    <t>Tunisia - Office de l'aviation civile et des aéroports</t>
  </si>
  <si>
    <t>Turkey - Directorate General of Civil Aviation</t>
  </si>
  <si>
    <t>Uganda - Civil Aviation Authority</t>
  </si>
  <si>
    <t>Ukraine - Civil Aviation Authority</t>
  </si>
  <si>
    <t>United Arab Emirates - General Civil Aviation Authority (GCAA)</t>
  </si>
  <si>
    <t>United Republic of Tanzania - Tanzania Civil Aviation Authority (TCAA)</t>
  </si>
  <si>
    <t>United States - Federal Aviation Administration</t>
  </si>
  <si>
    <t>ПЛАН ЗА МОНИТОРИНГ НА ТОНКИЛОМЕТРИТЕ</t>
  </si>
  <si>
    <t>СЪДЪРЖАНИЕ</t>
  </si>
  <si>
    <t>Информация за версията на формуляра::</t>
  </si>
  <si>
    <t xml:space="preserve">Формулярът е предоставен от: </t>
  </si>
  <si>
    <t xml:space="preserve">Дата на публикуване: </t>
  </si>
  <si>
    <t xml:space="preserve">Езикова версия: </t>
  </si>
  <si>
    <t xml:space="preserve">Справочно име на файл: </t>
  </si>
  <si>
    <t>Европейската комисия</t>
  </si>
  <si>
    <t>Информация за този файл:</t>
  </si>
  <si>
    <t>Уникален идентификатор:</t>
  </si>
  <si>
    <t xml:space="preserve">Нов или актуализиран план за мониторинг: </t>
  </si>
  <si>
    <t>Нов план за мониторинг</t>
  </si>
  <si>
    <t>Ако вашият компетентен орган изисква да предадете подписано хартиено копие на плана за мониторинг, използвайте мястото по-долу за подпис:</t>
  </si>
  <si>
    <t>Дата</t>
  </si>
  <si>
    <t>Име и подпис на лице, носещо правна отговорност</t>
  </si>
  <si>
    <t>Настоящият план за мониторинг бе връчен от:</t>
  </si>
  <si>
    <t xml:space="preserve">Насоки и условия
</t>
  </si>
  <si>
    <t>Списък на версиите на плана за мониторинг</t>
  </si>
  <si>
    <t>Идентификация на оператора на въздухоплавателни средства</t>
  </si>
  <si>
    <t>Координати за контакти</t>
  </si>
  <si>
    <t>Източници на емисии и характеристики на флота</t>
  </si>
  <si>
    <t>Разстояние</t>
  </si>
  <si>
    <t>Полезен товар</t>
  </si>
  <si>
    <t>Управление</t>
  </si>
  <si>
    <t>Списък на използваните определения и съкращения</t>
  </si>
  <si>
    <t>Допълнителна информация</t>
  </si>
  <si>
    <t>Uruguay - Dirección Nacional de Aviación Civil e Infraestructura Aeronáutica (DINACIA)</t>
  </si>
  <si>
    <t>Vanuatu - Vanuatu Civil Aviation Authority</t>
  </si>
  <si>
    <t>Yemen - Civil Aviation and Meteorological Authority (CAMA)</t>
  </si>
  <si>
    <t>Zambia - Department of Civil Aviation</t>
  </si>
  <si>
    <t>Дата на представяне на плана за мониторинг:</t>
  </si>
  <si>
    <t xml:space="preserve">Базов тип на въздухоплавателното средство 
(обозначение на ИКАО за типа въздухоплавателно средство)
</t>
  </si>
  <si>
    <t>Подтип (не е задължителен за въвеждане)</t>
  </si>
  <si>
    <t>Брой на въздухоплавателните средства към момента на представянето</t>
  </si>
  <si>
    <t xml:space="preserve">Афганистан </t>
  </si>
  <si>
    <t>Oстрови Оланд</t>
  </si>
  <si>
    <t>Албания</t>
  </si>
  <si>
    <t>Алжир</t>
  </si>
  <si>
    <t>Американска Самоа</t>
  </si>
  <si>
    <t>Андора</t>
  </si>
  <si>
    <t>Ангола</t>
  </si>
  <si>
    <t>Ангила</t>
  </si>
  <si>
    <t>Антигуа и Барбуда</t>
  </si>
  <si>
    <t>Аржентина</t>
  </si>
  <si>
    <t>Армения</t>
  </si>
  <si>
    <t>Аруба</t>
  </si>
  <si>
    <t>Австралия</t>
  </si>
  <si>
    <t>Австрия</t>
  </si>
  <si>
    <t>Азербайджан</t>
  </si>
  <si>
    <t>Бахамски острови</t>
  </si>
  <si>
    <t>Бахрейн</t>
  </si>
  <si>
    <t>Бангладеш</t>
  </si>
  <si>
    <t>Барбадос</t>
  </si>
  <si>
    <t>Беларус</t>
  </si>
  <si>
    <t>Белгия</t>
  </si>
  <si>
    <t>Белиз</t>
  </si>
  <si>
    <t>Бенин</t>
  </si>
  <si>
    <t>Бермуда</t>
  </si>
  <si>
    <t>Бутан</t>
  </si>
  <si>
    <t>Боливия</t>
  </si>
  <si>
    <t>Босна и Херцеговина</t>
  </si>
  <si>
    <t>Ботсуана</t>
  </si>
  <si>
    <t>Бразилия</t>
  </si>
  <si>
    <t>Британски Вирджински острови</t>
  </si>
  <si>
    <t>Бруней Даруссалам</t>
  </si>
  <si>
    <t>България</t>
  </si>
  <si>
    <t>Буркина Фасо</t>
  </si>
  <si>
    <t>Бурунди</t>
  </si>
  <si>
    <t>Камбоджа</t>
  </si>
  <si>
    <t>Камерун</t>
  </si>
  <si>
    <t>Канада</t>
  </si>
  <si>
    <t>Кабо Верде</t>
  </si>
  <si>
    <t>Кайманови острови</t>
  </si>
</sst>
</file>

<file path=xl/styles.xml><?xml version="1.0" encoding="utf-8"?>
<styleSheet xmlns="http://schemas.openxmlformats.org/spreadsheetml/2006/main">
  <numFmts count="4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EA-ETCO2-&quot;0000"/>
    <numFmt numFmtId="187" formatCode="0.0%"/>
    <numFmt numFmtId="188" formatCode="0000"/>
    <numFmt numFmtId="189" formatCode="&quot;Yes&quot;;&quot;Yes&quot;;&quot;No&quot;"/>
    <numFmt numFmtId="190" formatCode="&quot;True&quot;;&quot;True&quot;;&quot;False&quot;"/>
    <numFmt numFmtId="191" formatCode="&quot;On&quot;;&quot;On&quot;;&quot;Off&quot;"/>
    <numFmt numFmtId="192" formatCode="[$€-2]\ #,##0.00_);[Red]\([$€-2]\ #,##0.00\)"/>
    <numFmt numFmtId="193" formatCode="mmm\-yyyy"/>
    <numFmt numFmtId="194" formatCode="[$-809]dd\ mmmm\ yyyy"/>
    <numFmt numFmtId="195" formatCode="ddmmyyyy"/>
  </numFmts>
  <fonts count="58">
    <font>
      <sz val="10"/>
      <name val="Arial"/>
      <family val="0"/>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0"/>
    </font>
    <font>
      <sz val="8"/>
      <name val="Tahoma"/>
      <family val="2"/>
    </font>
    <font>
      <u val="single"/>
      <sz val="10"/>
      <color indexed="36"/>
      <name val="Arial"/>
      <family val="0"/>
    </font>
    <font>
      <b/>
      <sz val="14"/>
      <name val="Arial"/>
      <family val="0"/>
    </font>
    <font>
      <i/>
      <sz val="8"/>
      <color indexed="6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0"/>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0"/>
    </font>
    <font>
      <i/>
      <sz val="8"/>
      <color indexed="14"/>
      <name val="Arial"/>
      <family val="0"/>
    </font>
    <font>
      <b/>
      <u val="single"/>
      <sz val="10"/>
      <name val="Arial"/>
      <family val="2"/>
    </font>
    <font>
      <u val="single"/>
      <sz val="8"/>
      <name val="Arial"/>
      <family val="2"/>
    </font>
    <font>
      <i/>
      <sz val="10"/>
      <name val="Arial"/>
      <family val="2"/>
    </font>
    <font>
      <i/>
      <u val="single"/>
      <sz val="8"/>
      <color indexed="18"/>
      <name val="Arial"/>
      <family val="2"/>
    </font>
    <font>
      <b/>
      <i/>
      <u val="single"/>
      <sz val="8"/>
      <color indexed="18"/>
      <name val="Arial"/>
      <family val="2"/>
    </font>
    <font>
      <b/>
      <i/>
      <sz val="8"/>
      <color indexed="62"/>
      <name val="Arial"/>
      <family val="2"/>
    </font>
    <font>
      <b/>
      <i/>
      <sz val="8"/>
      <name val="Arial"/>
      <family val="2"/>
    </font>
    <font>
      <i/>
      <sz val="8"/>
      <color indexed="9"/>
      <name val="Arial"/>
      <family val="0"/>
    </font>
    <font>
      <i/>
      <sz val="8"/>
      <color indexed="10"/>
      <name val="Arial"/>
      <family val="0"/>
    </font>
    <font>
      <b/>
      <sz val="10"/>
      <color indexed="12"/>
      <name val="Arial"/>
      <family val="2"/>
    </font>
    <font>
      <b/>
      <sz val="12"/>
      <name val="Arial"/>
      <family val="0"/>
    </font>
    <font>
      <sz val="12"/>
      <name val="Arial"/>
      <family val="2"/>
    </font>
    <font>
      <i/>
      <sz val="10"/>
      <color indexed="18"/>
      <name val="Arial"/>
      <family val="0"/>
    </font>
    <font>
      <sz val="10"/>
      <color indexed="18"/>
      <name val="Arial"/>
      <family val="0"/>
    </font>
    <font>
      <i/>
      <u val="single"/>
      <sz val="10"/>
      <color indexed="18"/>
      <name val="Arial"/>
      <family val="0"/>
    </font>
    <font>
      <i/>
      <u val="single"/>
      <sz val="8"/>
      <color indexed="62"/>
      <name val="Arial"/>
      <family val="2"/>
    </font>
    <font>
      <i/>
      <sz val="8"/>
      <name val="Arial"/>
      <family val="0"/>
    </font>
    <font>
      <i/>
      <sz val="11"/>
      <name val="Times New Roman"/>
      <family val="1"/>
    </font>
    <font>
      <b/>
      <sz val="12"/>
      <color indexed="10"/>
      <name val="Arial"/>
      <family val="0"/>
    </font>
    <font>
      <sz val="12"/>
      <color indexed="10"/>
      <name val="Arial"/>
      <family val="0"/>
    </font>
    <font>
      <u val="single"/>
      <sz val="10"/>
      <name val="Arial"/>
      <family val="2"/>
    </font>
    <font>
      <b/>
      <sz val="20"/>
      <color indexed="10"/>
      <name val="Arial"/>
      <family val="2"/>
    </font>
    <font>
      <b/>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lightUp">
        <bgColor indexed="9"/>
      </patternFill>
    </fill>
    <fill>
      <patternFill patternType="solid">
        <fgColor indexed="41"/>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medium"/>
    </border>
    <border>
      <left style="hair"/>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75">
    <xf numFmtId="0" fontId="0" fillId="0" borderId="0" xfId="0" applyAlignment="1">
      <alignment/>
    </xf>
    <xf numFmtId="0" fontId="3" fillId="0" borderId="0" xfId="0" applyFont="1" applyAlignment="1" applyProtection="1">
      <alignment vertical="top" wrapText="1"/>
      <protection hidden="1"/>
    </xf>
    <xf numFmtId="0" fontId="3" fillId="0" borderId="0" xfId="0" applyFont="1" applyFill="1" applyAlignment="1" applyProtection="1">
      <alignment vertical="top" wrapText="1"/>
      <protection hidden="1"/>
    </xf>
    <xf numFmtId="0" fontId="34" fillId="0" borderId="0" xfId="0" applyFont="1" applyAlignment="1" applyProtection="1">
      <alignment vertical="top" wrapText="1"/>
      <protection hidden="1"/>
    </xf>
    <xf numFmtId="0" fontId="9" fillId="24" borderId="0" xfId="0" applyFont="1" applyFill="1" applyAlignment="1" applyProtection="1">
      <alignment vertical="top" wrapText="1"/>
      <protection hidden="1"/>
    </xf>
    <xf numFmtId="0" fontId="9" fillId="24" borderId="0" xfId="0" applyFont="1" applyFill="1" applyAlignment="1" applyProtection="1">
      <alignment vertical="top"/>
      <protection hidden="1"/>
    </xf>
    <xf numFmtId="0" fontId="0" fillId="0" borderId="0" xfId="0" applyFill="1" applyAlignment="1">
      <alignment/>
    </xf>
    <xf numFmtId="0" fontId="9" fillId="24" borderId="0" xfId="0" applyFont="1" applyFill="1" applyAlignment="1" applyProtection="1">
      <alignment horizontal="center" vertical="top" wrapText="1"/>
      <protection hidden="1"/>
    </xf>
    <xf numFmtId="0" fontId="0" fillId="0" borderId="0" xfId="0" applyAlignment="1" applyProtection="1">
      <alignment vertical="top"/>
      <protection hidden="1"/>
    </xf>
    <xf numFmtId="0" fontId="1" fillId="25" borderId="0" xfId="0" applyFont="1" applyFill="1" applyBorder="1" applyAlignment="1" applyProtection="1">
      <alignment horizontal="left" vertical="top"/>
      <protection hidden="1"/>
    </xf>
    <xf numFmtId="0" fontId="1" fillId="0" borderId="0" xfId="0" applyFont="1" applyFill="1" applyBorder="1" applyAlignment="1" applyProtection="1">
      <alignment horizontal="left" vertical="top"/>
      <protection hidden="1"/>
    </xf>
    <xf numFmtId="0" fontId="0" fillId="0" borderId="0" xfId="0" applyFill="1" applyBorder="1" applyAlignment="1" applyProtection="1">
      <alignment vertical="top"/>
      <protection hidden="1"/>
    </xf>
    <xf numFmtId="0" fontId="0" fillId="0" borderId="0" xfId="0" applyFill="1" applyBorder="1" applyAlignment="1" applyProtection="1">
      <alignment horizontal="center" vertical="top"/>
      <protection hidden="1"/>
    </xf>
    <xf numFmtId="0" fontId="0" fillId="0" borderId="0" xfId="0" applyAlignment="1" applyProtection="1">
      <alignment vertical="top" wrapText="1"/>
      <protection hidden="1"/>
    </xf>
    <xf numFmtId="0" fontId="2" fillId="24" borderId="0" xfId="0" applyFont="1" applyFill="1" applyAlignment="1" applyProtection="1">
      <alignment vertical="top"/>
      <protection hidden="1"/>
    </xf>
    <xf numFmtId="0" fontId="2" fillId="24" borderId="0" xfId="0" applyFont="1" applyFill="1" applyAlignment="1" applyProtection="1">
      <alignment horizontal="left" vertical="top" wrapText="1"/>
      <protection hidden="1"/>
    </xf>
    <xf numFmtId="0" fontId="0" fillId="0" borderId="0" xfId="0" applyAlignment="1" applyProtection="1">
      <alignment/>
      <protection hidden="1"/>
    </xf>
    <xf numFmtId="0" fontId="2" fillId="0" borderId="0" xfId="0" applyFont="1" applyAlignment="1" applyProtection="1">
      <alignment vertical="top"/>
      <protection hidden="1"/>
    </xf>
    <xf numFmtId="0" fontId="0" fillId="0" borderId="0" xfId="0" applyFont="1" applyAlignment="1" applyProtection="1">
      <alignment vertical="top"/>
      <protection hidden="1"/>
    </xf>
    <xf numFmtId="0" fontId="4" fillId="0" borderId="0" xfId="0" applyFont="1" applyBorder="1" applyAlignment="1" applyProtection="1">
      <alignment vertical="top" wrapText="1"/>
      <protection hidden="1"/>
    </xf>
    <xf numFmtId="0" fontId="2" fillId="0" borderId="0" xfId="0" applyFont="1" applyAlignment="1" applyProtection="1">
      <alignment horizontal="left" vertical="top" wrapText="1"/>
      <protection hidden="1"/>
    </xf>
    <xf numFmtId="0" fontId="0" fillId="0" borderId="0" xfId="0" applyFont="1" applyAlignment="1" applyProtection="1">
      <alignment vertical="top"/>
      <protection hidden="1"/>
    </xf>
    <xf numFmtId="0" fontId="0" fillId="0" borderId="0" xfId="0" applyFont="1" applyAlignment="1" applyProtection="1">
      <alignment/>
      <protection hidden="1"/>
    </xf>
    <xf numFmtId="0" fontId="0" fillId="0" borderId="0" xfId="0" applyBorder="1" applyAlignment="1" applyProtection="1">
      <alignment vertical="top"/>
      <protection hidden="1"/>
    </xf>
    <xf numFmtId="0" fontId="2" fillId="0" borderId="0" xfId="0" applyFont="1" applyBorder="1" applyAlignment="1" applyProtection="1">
      <alignment vertical="top"/>
      <protection hidden="1"/>
    </xf>
    <xf numFmtId="0" fontId="0" fillId="0" borderId="0" xfId="0" applyFont="1" applyFill="1" applyBorder="1" applyAlignment="1" applyProtection="1">
      <alignment horizontal="center" vertical="top"/>
      <protection hidden="1"/>
    </xf>
    <xf numFmtId="0" fontId="3" fillId="24" borderId="0" xfId="0" applyFont="1" applyFill="1" applyBorder="1" applyAlignment="1" applyProtection="1">
      <alignment horizontal="left" vertical="top" wrapText="1"/>
      <protection hidden="1"/>
    </xf>
    <xf numFmtId="14" fontId="4" fillId="23" borderId="10" xfId="0" applyNumberFormat="1" applyFont="1" applyFill="1" applyBorder="1" applyAlignment="1" applyProtection="1">
      <alignment vertical="top" wrapText="1"/>
      <protection locked="0"/>
    </xf>
    <xf numFmtId="0" fontId="3" fillId="24" borderId="0" xfId="0" applyFont="1" applyFill="1" applyAlignment="1" applyProtection="1">
      <alignment vertical="top" wrapText="1"/>
      <protection hidden="1"/>
    </xf>
    <xf numFmtId="0" fontId="2" fillId="0" borderId="0" xfId="0" applyFont="1" applyAlignment="1" applyProtection="1">
      <alignment/>
      <protection hidden="1"/>
    </xf>
    <xf numFmtId="0" fontId="0" fillId="4" borderId="11" xfId="0" applyFill="1" applyBorder="1" applyAlignment="1" applyProtection="1">
      <alignment/>
      <protection hidden="1"/>
    </xf>
    <xf numFmtId="0" fontId="0" fillId="4" borderId="12" xfId="0" applyFill="1" applyBorder="1" applyAlignment="1" applyProtection="1">
      <alignment/>
      <protection hidden="1"/>
    </xf>
    <xf numFmtId="0" fontId="0" fillId="4" borderId="13" xfId="0" applyFill="1" applyBorder="1" applyAlignment="1" applyProtection="1">
      <alignment/>
      <protection hidden="1"/>
    </xf>
    <xf numFmtId="0" fontId="0" fillId="22" borderId="0" xfId="0" applyFill="1" applyBorder="1" applyAlignment="1" applyProtection="1">
      <alignment/>
      <protection hidden="1"/>
    </xf>
    <xf numFmtId="0" fontId="2" fillId="0" borderId="0" xfId="0" applyFont="1" applyBorder="1" applyAlignment="1" applyProtection="1">
      <alignment/>
      <protection hidden="1"/>
    </xf>
    <xf numFmtId="0" fontId="0" fillId="0" borderId="0" xfId="0" applyFill="1" applyBorder="1" applyAlignment="1" applyProtection="1">
      <alignment/>
      <protection hidden="1"/>
    </xf>
    <xf numFmtId="0" fontId="2" fillId="0" borderId="0" xfId="0" applyFont="1" applyAlignment="1">
      <alignment/>
    </xf>
    <xf numFmtId="0" fontId="0" fillId="8" borderId="0" xfId="0" applyFill="1" applyAlignment="1">
      <alignment/>
    </xf>
    <xf numFmtId="0" fontId="0" fillId="20" borderId="0" xfId="0" applyFont="1" applyFill="1" applyBorder="1" applyAlignment="1">
      <alignment horizontal="left" vertical="top" wrapText="1"/>
    </xf>
    <xf numFmtId="0" fontId="2" fillId="0" borderId="0" xfId="0" applyFont="1" applyFill="1" applyAlignment="1">
      <alignment/>
    </xf>
    <xf numFmtId="0" fontId="0" fillId="4" borderId="14" xfId="0" applyFill="1" applyBorder="1" applyAlignment="1" applyProtection="1">
      <alignment/>
      <protection hidden="1"/>
    </xf>
    <xf numFmtId="0" fontId="0" fillId="4" borderId="15" xfId="0" applyFill="1" applyBorder="1" applyAlignment="1" applyProtection="1">
      <alignment/>
      <protection hidden="1"/>
    </xf>
    <xf numFmtId="0" fontId="0" fillId="4" borderId="16" xfId="0" applyFill="1" applyBorder="1" applyAlignment="1" applyProtection="1">
      <alignment/>
      <protection hidden="1"/>
    </xf>
    <xf numFmtId="0" fontId="0" fillId="4" borderId="17" xfId="0" applyFill="1" applyBorder="1" applyAlignment="1" applyProtection="1">
      <alignment/>
      <protection hidden="1"/>
    </xf>
    <xf numFmtId="0" fontId="0" fillId="4" borderId="18" xfId="0" applyFill="1" applyBorder="1" applyAlignment="1" applyProtection="1">
      <alignment/>
      <protection hidden="1"/>
    </xf>
    <xf numFmtId="0" fontId="0" fillId="4" borderId="19" xfId="0" applyFill="1" applyBorder="1" applyAlignment="1" applyProtection="1">
      <alignment/>
      <protection hidden="1"/>
    </xf>
    <xf numFmtId="14" fontId="0" fillId="18" borderId="20" xfId="0" applyNumberFormat="1" applyFill="1" applyBorder="1" applyAlignment="1" applyProtection="1">
      <alignment horizontal="center"/>
      <protection hidden="1"/>
    </xf>
    <xf numFmtId="0" fontId="0" fillId="18" borderId="21" xfId="0" applyFill="1" applyBorder="1" applyAlignment="1" applyProtection="1">
      <alignment horizontal="center"/>
      <protection hidden="1"/>
    </xf>
    <xf numFmtId="0" fontId="0" fillId="18" borderId="22" xfId="0" applyFill="1" applyBorder="1" applyAlignment="1" applyProtection="1">
      <alignment horizontal="center"/>
      <protection hidden="1"/>
    </xf>
    <xf numFmtId="14" fontId="0" fillId="18" borderId="21" xfId="0" applyNumberFormat="1" applyFill="1" applyBorder="1" applyAlignment="1" applyProtection="1">
      <alignment horizontal="center"/>
      <protection hidden="1"/>
    </xf>
    <xf numFmtId="0" fontId="0" fillId="0" borderId="23" xfId="0" applyBorder="1" applyAlignment="1" applyProtection="1">
      <alignment/>
      <protection hidden="1"/>
    </xf>
    <xf numFmtId="0" fontId="0" fillId="8" borderId="24" xfId="0" applyFill="1" applyBorder="1" applyAlignment="1" applyProtection="1">
      <alignment/>
      <protection hidden="1"/>
    </xf>
    <xf numFmtId="0" fontId="0" fillId="0" borderId="25" xfId="0" applyBorder="1" applyAlignment="1" applyProtection="1">
      <alignment/>
      <protection hidden="1"/>
    </xf>
    <xf numFmtId="0" fontId="0" fillId="20" borderId="26" xfId="0" applyFill="1" applyBorder="1" applyAlignment="1" applyProtection="1">
      <alignment/>
      <protection hidden="1"/>
    </xf>
    <xf numFmtId="0" fontId="0" fillId="22" borderId="0" xfId="0" applyFill="1" applyAlignment="1" applyProtection="1">
      <alignment/>
      <protection hidden="1"/>
    </xf>
    <xf numFmtId="0" fontId="0" fillId="0" borderId="27" xfId="0" applyBorder="1" applyAlignment="1" applyProtection="1">
      <alignment/>
      <protection hidden="1"/>
    </xf>
    <xf numFmtId="14" fontId="0" fillId="18" borderId="28" xfId="0" applyNumberFormat="1" applyFill="1" applyBorder="1" applyAlignment="1" applyProtection="1">
      <alignment horizontal="left"/>
      <protection hidden="1"/>
    </xf>
    <xf numFmtId="0" fontId="0" fillId="0" borderId="29" xfId="0" applyBorder="1" applyAlignment="1" applyProtection="1">
      <alignment/>
      <protection hidden="1"/>
    </xf>
    <xf numFmtId="0" fontId="0" fillId="22" borderId="30" xfId="0" applyFill="1" applyBorder="1" applyAlignment="1" applyProtection="1">
      <alignment/>
      <protection hidden="1"/>
    </xf>
    <xf numFmtId="0" fontId="31" fillId="0" borderId="0" xfId="0" applyFont="1" applyAlignment="1" applyProtection="1">
      <alignment/>
      <protection hidden="1"/>
    </xf>
    <xf numFmtId="0" fontId="32" fillId="0" borderId="0" xfId="0" applyFont="1" applyAlignment="1" applyProtection="1">
      <alignment/>
      <protection hidden="1"/>
    </xf>
    <xf numFmtId="0" fontId="28" fillId="0" borderId="0" xfId="0" applyFont="1" applyAlignment="1" applyProtection="1">
      <alignment horizontal="center"/>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0" fontId="0" fillId="0" borderId="33" xfId="0" applyBorder="1" applyAlignment="1" applyProtection="1">
      <alignment/>
      <protection hidden="1"/>
    </xf>
    <xf numFmtId="0" fontId="0" fillId="0" borderId="34" xfId="0" applyBorder="1" applyAlignment="1" applyProtection="1">
      <alignment/>
      <protection hidden="1"/>
    </xf>
    <xf numFmtId="0" fontId="0" fillId="0" borderId="0" xfId="0" applyAlignment="1" applyProtection="1">
      <alignment horizontal="center"/>
      <protection hidden="1"/>
    </xf>
    <xf numFmtId="0" fontId="4" fillId="24" borderId="35" xfId="0" applyFont="1" applyFill="1" applyBorder="1" applyAlignment="1" applyProtection="1">
      <alignment horizontal="center" vertical="center"/>
      <protection locked="0"/>
    </xf>
    <xf numFmtId="14" fontId="5" fillId="24" borderId="10" xfId="0" applyNumberFormat="1" applyFont="1" applyFill="1" applyBorder="1" applyAlignment="1" applyProtection="1">
      <alignment horizontal="center" vertical="center"/>
      <protection locked="0"/>
    </xf>
    <xf numFmtId="0" fontId="42" fillId="24" borderId="10" xfId="0" applyFont="1" applyFill="1" applyBorder="1" applyAlignment="1" applyProtection="1">
      <alignment horizontal="left" vertical="top" wrapText="1"/>
      <protection hidden="1"/>
    </xf>
    <xf numFmtId="0" fontId="1" fillId="25" borderId="0" xfId="0" applyFont="1" applyFill="1" applyBorder="1" applyAlignment="1" applyProtection="1">
      <alignment/>
      <protection hidden="1"/>
    </xf>
    <xf numFmtId="0" fontId="10" fillId="24" borderId="0" xfId="0" applyFont="1" applyFill="1" applyAlignment="1" applyProtection="1">
      <alignment horizontal="left" vertical="top" wrapText="1"/>
      <protection hidden="1"/>
    </xf>
    <xf numFmtId="0" fontId="10" fillId="24" borderId="0" xfId="0" applyFont="1" applyFill="1" applyAlignment="1" applyProtection="1">
      <alignment horizontal="left" vertical="top"/>
      <protection hidden="1"/>
    </xf>
    <xf numFmtId="0" fontId="40" fillId="24" borderId="0" xfId="0" applyFont="1" applyFill="1" applyAlignment="1" applyProtection="1">
      <alignment horizontal="left" vertical="top"/>
      <protection hidden="1"/>
    </xf>
    <xf numFmtId="0" fontId="40" fillId="24" borderId="0" xfId="0" applyFont="1" applyFill="1" applyAlignment="1" applyProtection="1">
      <alignment horizontal="left" vertical="top" wrapText="1"/>
      <protection hidden="1"/>
    </xf>
    <xf numFmtId="0" fontId="5" fillId="0" borderId="35" xfId="0" applyFont="1" applyBorder="1" applyAlignment="1" applyProtection="1">
      <alignment horizontal="center" vertical="center" wrapText="1"/>
      <protection hidden="1"/>
    </xf>
    <xf numFmtId="0" fontId="2" fillId="24" borderId="0" xfId="0" applyFont="1" applyFill="1" applyAlignment="1" applyProtection="1">
      <alignment vertical="top" wrapText="1"/>
      <protection hidden="1"/>
    </xf>
    <xf numFmtId="0" fontId="0" fillId="0" borderId="0" xfId="0" applyAlignment="1" applyProtection="1">
      <alignment wrapText="1"/>
      <protection hidden="1"/>
    </xf>
    <xf numFmtId="0" fontId="0" fillId="0" borderId="0" xfId="0" applyBorder="1" applyAlignment="1" applyProtection="1">
      <alignment/>
      <protection hidden="1"/>
    </xf>
    <xf numFmtId="0" fontId="43" fillId="24" borderId="10" xfId="0" applyFont="1" applyFill="1" applyBorder="1" applyAlignment="1" applyProtection="1">
      <alignment horizontal="center" vertical="top" wrapText="1"/>
      <protection hidden="1"/>
    </xf>
    <xf numFmtId="0" fontId="4" fillId="0" borderId="0" xfId="0" applyFont="1" applyBorder="1" applyAlignment="1" applyProtection="1">
      <alignment/>
      <protection hidden="1"/>
    </xf>
    <xf numFmtId="0" fontId="0" fillId="0" borderId="0" xfId="0" applyBorder="1" applyAlignment="1" applyProtection="1">
      <alignment horizontal="center"/>
      <protection hidden="1"/>
    </xf>
    <xf numFmtId="0" fontId="4" fillId="0" borderId="10" xfId="0" applyFont="1" applyBorder="1" applyAlignment="1" applyProtection="1">
      <alignment horizontal="center" wrapText="1"/>
      <protection hidden="1"/>
    </xf>
    <xf numFmtId="0" fontId="1" fillId="25" borderId="0" xfId="0" applyFont="1" applyFill="1" applyBorder="1" applyAlignment="1" applyProtection="1">
      <alignment horizontal="left"/>
      <protection hidden="1"/>
    </xf>
    <xf numFmtId="0" fontId="2" fillId="24" borderId="0" xfId="0" applyFont="1" applyFill="1" applyAlignment="1" applyProtection="1">
      <alignment vertical="top"/>
      <protection hidden="1"/>
    </xf>
    <xf numFmtId="0" fontId="2" fillId="24" borderId="0" xfId="0" applyFont="1" applyFill="1" applyAlignment="1" applyProtection="1">
      <alignment horizontal="left" vertical="top"/>
      <protection hidden="1"/>
    </xf>
    <xf numFmtId="0" fontId="0" fillId="24" borderId="0" xfId="0" applyFont="1" applyFill="1" applyAlignment="1" applyProtection="1">
      <alignment vertical="top"/>
      <protection hidden="1"/>
    </xf>
    <xf numFmtId="0" fontId="2" fillId="0" borderId="0" xfId="0" applyFont="1" applyFill="1" applyAlignment="1" applyProtection="1">
      <alignment vertical="top"/>
      <protection hidden="1"/>
    </xf>
    <xf numFmtId="0" fontId="2" fillId="0" borderId="0" xfId="0" applyFont="1" applyFill="1" applyAlignment="1" applyProtection="1">
      <alignment vertical="top"/>
      <protection hidden="1"/>
    </xf>
    <xf numFmtId="0" fontId="2" fillId="24" borderId="0" xfId="0" applyFont="1" applyFill="1" applyBorder="1" applyAlignment="1" applyProtection="1">
      <alignment vertical="top"/>
      <protection hidden="1"/>
    </xf>
    <xf numFmtId="0" fontId="10" fillId="0" borderId="0" xfId="0" applyFont="1" applyFill="1" applyAlignment="1" applyProtection="1">
      <alignment horizontal="left" vertical="top" wrapText="1"/>
      <protection hidden="1"/>
    </xf>
    <xf numFmtId="0" fontId="0" fillId="0" borderId="0" xfId="0" applyFill="1" applyAlignment="1" applyProtection="1">
      <alignment/>
      <protection hidden="1"/>
    </xf>
    <xf numFmtId="0" fontId="0" fillId="0" borderId="0" xfId="0" applyNumberFormat="1" applyFont="1" applyFill="1" applyBorder="1" applyAlignment="1" applyProtection="1">
      <alignment horizontal="center" vertical="center"/>
      <protection hidden="1"/>
    </xf>
    <xf numFmtId="0" fontId="2" fillId="24" borderId="0" xfId="0" applyFont="1" applyFill="1" applyAlignment="1" applyProtection="1">
      <alignment horizontal="left" vertical="top" wrapText="1"/>
      <protection hidden="1"/>
    </xf>
    <xf numFmtId="0" fontId="0" fillId="24" borderId="0" xfId="0" applyFont="1" applyFill="1" applyBorder="1" applyAlignment="1" applyProtection="1">
      <alignment horizontal="left" vertical="top"/>
      <protection hidden="1"/>
    </xf>
    <xf numFmtId="0" fontId="5" fillId="0" borderId="0" xfId="0" applyFont="1" applyAlignment="1" applyProtection="1">
      <alignment vertical="top"/>
      <protection hidden="1"/>
    </xf>
    <xf numFmtId="0" fontId="5" fillId="0" borderId="0" xfId="0" applyFont="1" applyAlignment="1" applyProtection="1">
      <alignment vertical="top" wrapText="1"/>
      <protection hidden="1"/>
    </xf>
    <xf numFmtId="0" fontId="3" fillId="0" borderId="0" xfId="0" applyFont="1" applyAlignment="1" applyProtection="1">
      <alignment/>
      <protection hidden="1"/>
    </xf>
    <xf numFmtId="0" fontId="29" fillId="0" borderId="0" xfId="0" applyFont="1" applyAlignment="1" applyProtection="1">
      <alignment/>
      <protection hidden="1"/>
    </xf>
    <xf numFmtId="0" fontId="1" fillId="25" borderId="0" xfId="0" applyFont="1" applyFill="1" applyBorder="1" applyAlignment="1" applyProtection="1" quotePrefix="1">
      <alignment/>
      <protection hidden="1"/>
    </xf>
    <xf numFmtId="0" fontId="0" fillId="24" borderId="0" xfId="0" applyFont="1" applyFill="1" applyAlignment="1" applyProtection="1">
      <alignment vertical="top" wrapText="1"/>
      <protection hidden="1"/>
    </xf>
    <xf numFmtId="0" fontId="0" fillId="0" borderId="0" xfId="0" applyFont="1" applyFill="1" applyAlignment="1" applyProtection="1">
      <alignment vertical="top"/>
      <protection hidden="1"/>
    </xf>
    <xf numFmtId="0" fontId="0"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4" fillId="24" borderId="0" xfId="0" applyFont="1" applyFill="1" applyAlignment="1" applyProtection="1">
      <alignment vertical="top" wrapText="1"/>
      <protection hidden="1"/>
    </xf>
    <xf numFmtId="0" fontId="33" fillId="24" borderId="0" xfId="0" applyFont="1" applyFill="1" applyAlignment="1" applyProtection="1">
      <alignment vertical="top"/>
      <protection hidden="1"/>
    </xf>
    <xf numFmtId="0" fontId="33" fillId="0" borderId="0" xfId="0" applyFont="1" applyFill="1" applyAlignment="1" applyProtection="1">
      <alignment vertical="top"/>
      <protection hidden="1"/>
    </xf>
    <xf numFmtId="0" fontId="2" fillId="0" borderId="0" xfId="0" applyFont="1" applyAlignment="1" applyProtection="1">
      <alignment horizontal="left" vertical="top"/>
      <protection hidden="1"/>
    </xf>
    <xf numFmtId="0" fontId="0" fillId="0" borderId="0" xfId="0" applyFont="1" applyAlignment="1" applyProtection="1">
      <alignment/>
      <protection hidden="1"/>
    </xf>
    <xf numFmtId="0" fontId="30" fillId="0" borderId="0" xfId="0" applyFont="1" applyAlignment="1" applyProtection="1">
      <alignment/>
      <protection hidden="1"/>
    </xf>
    <xf numFmtId="0" fontId="0" fillId="23" borderId="19" xfId="0" applyFill="1" applyBorder="1" applyAlignment="1" applyProtection="1">
      <alignment/>
      <protection locked="0"/>
    </xf>
    <xf numFmtId="0" fontId="0" fillId="23" borderId="36" xfId="0" applyFill="1" applyBorder="1" applyAlignment="1" applyProtection="1">
      <alignment/>
      <protection locked="0"/>
    </xf>
    <xf numFmtId="0" fontId="0" fillId="23" borderId="18" xfId="0" applyFill="1" applyBorder="1" applyAlignment="1" applyProtection="1">
      <alignment/>
      <protection locked="0"/>
    </xf>
    <xf numFmtId="0" fontId="0" fillId="23" borderId="17" xfId="0" applyFill="1" applyBorder="1" applyAlignment="1" applyProtection="1">
      <alignment/>
      <protection locked="0"/>
    </xf>
    <xf numFmtId="0" fontId="0" fillId="23" borderId="0" xfId="0" applyFill="1" applyBorder="1" applyAlignment="1" applyProtection="1">
      <alignment/>
      <protection locked="0"/>
    </xf>
    <xf numFmtId="0" fontId="0" fillId="23" borderId="16" xfId="0" applyFill="1" applyBorder="1" applyAlignment="1" applyProtection="1">
      <alignment/>
      <protection locked="0"/>
    </xf>
    <xf numFmtId="0" fontId="30" fillId="0" borderId="0" xfId="0" applyFont="1" applyAlignment="1" applyProtection="1">
      <alignment/>
      <protection locked="0"/>
    </xf>
    <xf numFmtId="0" fontId="0" fillId="23" borderId="15" xfId="0" applyFill="1" applyBorder="1" applyAlignment="1" applyProtection="1">
      <alignment/>
      <protection locked="0"/>
    </xf>
    <xf numFmtId="0" fontId="0" fillId="23" borderId="37" xfId="0" applyFill="1" applyBorder="1" applyAlignment="1" applyProtection="1">
      <alignment/>
      <protection locked="0"/>
    </xf>
    <xf numFmtId="0" fontId="0" fillId="23" borderId="14" xfId="0" applyFill="1" applyBorder="1" applyAlignment="1" applyProtection="1">
      <alignment/>
      <protection locked="0"/>
    </xf>
    <xf numFmtId="0" fontId="2" fillId="0" borderId="0" xfId="0" applyFont="1" applyAlignment="1" applyProtection="1">
      <alignment/>
      <protection locked="0"/>
    </xf>
    <xf numFmtId="0" fontId="0" fillId="20" borderId="0" xfId="0" applyFill="1" applyBorder="1" applyAlignment="1">
      <alignment/>
    </xf>
    <xf numFmtId="0" fontId="0" fillId="0" borderId="0" xfId="0" applyFill="1" applyBorder="1" applyAlignment="1">
      <alignment horizontal="left" vertical="top" wrapText="1"/>
    </xf>
    <xf numFmtId="0" fontId="0" fillId="0" borderId="0" xfId="0" applyFill="1" applyBorder="1" applyAlignment="1">
      <alignment/>
    </xf>
    <xf numFmtId="0" fontId="0" fillId="20" borderId="0" xfId="0" applyFill="1" applyAlignment="1">
      <alignment vertical="top"/>
    </xf>
    <xf numFmtId="0" fontId="0" fillId="26" borderId="38" xfId="0" applyFill="1" applyBorder="1" applyAlignment="1">
      <alignment vertical="top"/>
    </xf>
    <xf numFmtId="0" fontId="0" fillId="26" borderId="35" xfId="0" applyFill="1" applyBorder="1" applyAlignment="1">
      <alignment vertical="top"/>
    </xf>
    <xf numFmtId="0" fontId="0" fillId="23" borderId="38" xfId="0" applyFill="1" applyBorder="1" applyAlignment="1">
      <alignment vertical="top"/>
    </xf>
    <xf numFmtId="0" fontId="0" fillId="23" borderId="35" xfId="0" applyFill="1" applyBorder="1" applyAlignment="1">
      <alignment vertical="top"/>
    </xf>
    <xf numFmtId="0" fontId="10" fillId="0" borderId="0" xfId="0" applyFont="1" applyFill="1" applyAlignment="1">
      <alignment vertical="top"/>
    </xf>
    <xf numFmtId="0" fontId="2" fillId="0" borderId="0" xfId="0" applyFont="1" applyFill="1" applyAlignment="1">
      <alignment vertical="top"/>
    </xf>
    <xf numFmtId="0" fontId="0" fillId="0" borderId="0" xfId="0" applyFill="1" applyBorder="1" applyAlignment="1">
      <alignment vertical="top"/>
    </xf>
    <xf numFmtId="0" fontId="0" fillId="20" borderId="0" xfId="0" applyFill="1" applyAlignment="1">
      <alignment/>
    </xf>
    <xf numFmtId="0" fontId="54" fillId="0" borderId="0" xfId="0" applyFont="1" applyFill="1" applyAlignment="1">
      <alignment/>
    </xf>
    <xf numFmtId="0" fontId="0" fillId="0" borderId="0" xfId="0" applyFill="1" applyAlignment="1">
      <alignment horizontal="center" vertical="top" wrapText="1"/>
    </xf>
    <xf numFmtId="0" fontId="0" fillId="0" borderId="0" xfId="0" applyFill="1" applyAlignment="1">
      <alignment horizontal="left" vertical="top" wrapText="1"/>
    </xf>
    <xf numFmtId="0" fontId="0" fillId="0" borderId="0" xfId="0" applyFill="1" applyAlignment="1">
      <alignment vertical="top"/>
    </xf>
    <xf numFmtId="0" fontId="2" fillId="0" borderId="0" xfId="0" applyFont="1" applyFill="1" applyAlignment="1">
      <alignment horizontal="center" vertical="top"/>
    </xf>
    <xf numFmtId="0" fontId="4" fillId="24" borderId="0" xfId="0" applyFont="1" applyFill="1" applyAlignment="1" applyProtection="1">
      <alignment horizontal="left" vertical="top" wrapText="1"/>
      <protection hidden="1"/>
    </xf>
    <xf numFmtId="0" fontId="0" fillId="0" borderId="0" xfId="0" applyFill="1" applyBorder="1" applyAlignment="1" applyProtection="1">
      <alignment horizontal="center" vertical="top" wrapText="1" shrinkToFit="1"/>
      <protection hidden="1"/>
    </xf>
    <xf numFmtId="0" fontId="0" fillId="0" borderId="0" xfId="0" applyFill="1" applyBorder="1" applyAlignment="1" applyProtection="1">
      <alignment horizontal="left" vertical="top" shrinkToFit="1"/>
      <protection hidden="1"/>
    </xf>
    <xf numFmtId="0" fontId="2" fillId="24" borderId="0" xfId="0" applyFont="1" applyFill="1" applyAlignment="1" applyProtection="1">
      <alignment vertical="top" wrapText="1"/>
      <protection hidden="1"/>
    </xf>
    <xf numFmtId="0" fontId="0" fillId="25" borderId="0" xfId="0" applyFont="1" applyFill="1" applyBorder="1" applyAlignment="1" applyProtection="1">
      <alignment vertical="top"/>
      <protection hidden="1"/>
    </xf>
    <xf numFmtId="0" fontId="4" fillId="0" borderId="0" xfId="0" applyFont="1" applyFill="1" applyBorder="1" applyAlignment="1" applyProtection="1">
      <alignment horizontal="left" vertical="top" wrapText="1"/>
      <protection hidden="1"/>
    </xf>
    <xf numFmtId="0" fontId="0" fillId="0" borderId="0" xfId="0" applyFill="1" applyAlignment="1" applyProtection="1">
      <alignment horizontal="left" vertical="top"/>
      <protection hidden="1"/>
    </xf>
    <xf numFmtId="0" fontId="0" fillId="0" borderId="0" xfId="0" applyFont="1" applyBorder="1" applyAlignment="1" applyProtection="1">
      <alignment horizontal="left" vertical="top" wrapText="1"/>
      <protection hidden="1"/>
    </xf>
    <xf numFmtId="0" fontId="2" fillId="0" borderId="0" xfId="0" applyFont="1" applyAlignment="1" applyProtection="1">
      <alignment horizontal="left" vertical="top"/>
      <protection hidden="1"/>
    </xf>
    <xf numFmtId="0" fontId="0" fillId="24" borderId="0" xfId="0" applyFont="1" applyFill="1" applyBorder="1" applyAlignment="1" applyProtection="1">
      <alignment vertical="top"/>
      <protection hidden="1"/>
    </xf>
    <xf numFmtId="0" fontId="2" fillId="0" borderId="0" xfId="0" applyFont="1" applyAlignment="1" applyProtection="1">
      <alignment horizontal="left" vertical="top" wrapText="1"/>
      <protection hidden="1"/>
    </xf>
    <xf numFmtId="0" fontId="0" fillId="0" borderId="0" xfId="0" applyAlignment="1" applyProtection="1">
      <alignment horizontal="left"/>
      <protection hidden="1"/>
    </xf>
    <xf numFmtId="0" fontId="0" fillId="24"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1" fillId="25" borderId="0" xfId="0" applyFont="1" applyFill="1" applyBorder="1" applyAlignment="1" applyProtection="1">
      <alignment vertical="top"/>
      <protection hidden="1"/>
    </xf>
    <xf numFmtId="0" fontId="1" fillId="25" borderId="0" xfId="0" applyFont="1" applyFill="1" applyBorder="1" applyAlignment="1" applyProtection="1" quotePrefix="1">
      <alignment horizontal="left" vertical="top"/>
      <protection hidden="1"/>
    </xf>
    <xf numFmtId="0" fontId="9" fillId="0" borderId="0" xfId="0" applyFont="1" applyAlignment="1" applyProtection="1">
      <alignment/>
      <protection hidden="1"/>
    </xf>
    <xf numFmtId="0" fontId="0" fillId="0" borderId="10" xfId="0" applyFont="1" applyFill="1" applyBorder="1" applyAlignment="1" applyProtection="1">
      <alignment horizontal="center" vertical="top"/>
      <protection locked="0"/>
    </xf>
    <xf numFmtId="0" fontId="3" fillId="23" borderId="0"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2" fillId="23" borderId="10" xfId="0" applyFont="1" applyFill="1" applyBorder="1" applyAlignment="1" applyProtection="1">
      <alignment vertical="top"/>
      <protection hidden="1"/>
    </xf>
    <xf numFmtId="0" fontId="2" fillId="0" borderId="10" xfId="0" applyFont="1" applyFill="1" applyBorder="1" applyAlignment="1" applyProtection="1">
      <alignment horizontal="center" vertical="top" wrapText="1"/>
      <protection locked="0"/>
    </xf>
    <xf numFmtId="0" fontId="0" fillId="0" borderId="22" xfId="0" applyFont="1" applyFill="1" applyBorder="1" applyAlignment="1" applyProtection="1">
      <alignment horizontal="center" vertical="top"/>
      <protection hidden="1"/>
    </xf>
    <xf numFmtId="0" fontId="0" fillId="0" borderId="20" xfId="0" applyFont="1" applyFill="1" applyBorder="1" applyAlignment="1" applyProtection="1">
      <alignment horizontal="center" vertical="top"/>
      <protection hidden="1"/>
    </xf>
    <xf numFmtId="0" fontId="0" fillId="0" borderId="0" xfId="0" applyFont="1" applyAlignment="1" applyProtection="1">
      <alignment vertical="center"/>
      <protection hidden="1"/>
    </xf>
    <xf numFmtId="0" fontId="4" fillId="23" borderId="0" xfId="0" applyFont="1" applyFill="1" applyBorder="1" applyAlignment="1" applyProtection="1">
      <alignment vertical="top" wrapText="1"/>
      <protection hidden="1"/>
    </xf>
    <xf numFmtId="0" fontId="0" fillId="0" borderId="0" xfId="0" applyFont="1" applyFill="1" applyBorder="1" applyAlignment="1" applyProtection="1">
      <alignment vertical="top"/>
      <protection hidden="1"/>
    </xf>
    <xf numFmtId="0" fontId="0" fillId="0" borderId="0" xfId="0" applyFont="1" applyFill="1" applyAlignment="1" applyProtection="1">
      <alignment/>
      <protection hidden="1"/>
    </xf>
    <xf numFmtId="0" fontId="2" fillId="0" borderId="0" xfId="0" applyFont="1" applyFill="1" applyAlignment="1" applyProtection="1">
      <alignment horizontal="left" vertical="top" wrapText="1"/>
      <protection hidden="1"/>
    </xf>
    <xf numFmtId="0" fontId="2" fillId="0" borderId="0" xfId="0" applyFont="1" applyFill="1" applyBorder="1" applyAlignment="1" applyProtection="1">
      <alignment vertical="top" wrapText="1"/>
      <protection hidden="1"/>
    </xf>
    <xf numFmtId="0" fontId="2" fillId="0" borderId="0" xfId="0" applyFont="1" applyFill="1" applyBorder="1" applyAlignment="1" applyProtection="1">
      <alignment vertical="top" wrapText="1"/>
      <protection hidden="1"/>
    </xf>
    <xf numFmtId="0" fontId="0" fillId="0" borderId="0" xfId="0" applyFont="1" applyFill="1" applyAlignment="1" applyProtection="1">
      <alignment vertical="top"/>
      <protection hidden="1"/>
    </xf>
    <xf numFmtId="0" fontId="0" fillId="0" borderId="0" xfId="0" applyFont="1" applyFill="1" applyBorder="1" applyAlignment="1" applyProtection="1">
      <alignment horizontal="center" vertical="top"/>
      <protection hidden="1"/>
    </xf>
    <xf numFmtId="0" fontId="51" fillId="0"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protection hidden="1"/>
    </xf>
    <xf numFmtId="0" fontId="0" fillId="0" borderId="0" xfId="0" applyFont="1" applyFill="1" applyBorder="1" applyAlignment="1" applyProtection="1">
      <alignment horizontal="center" vertical="top"/>
      <protection hidden="1"/>
    </xf>
    <xf numFmtId="0" fontId="45" fillId="0" borderId="0" xfId="0" applyFont="1" applyFill="1" applyBorder="1" applyAlignment="1" applyProtection="1">
      <alignment horizontal="left" vertical="top"/>
      <protection hidden="1"/>
    </xf>
    <xf numFmtId="0" fontId="3" fillId="0" borderId="0" xfId="0" applyFont="1" applyFill="1" applyBorder="1" applyAlignment="1" applyProtection="1">
      <alignment horizontal="left" vertical="top" wrapText="1"/>
      <protection hidden="1"/>
    </xf>
    <xf numFmtId="0" fontId="3" fillId="0" borderId="0" xfId="0" applyFont="1" applyFill="1" applyBorder="1" applyAlignment="1" applyProtection="1">
      <alignment horizontal="left" vertical="top"/>
      <protection hidden="1"/>
    </xf>
    <xf numFmtId="0" fontId="0" fillId="0" borderId="34" xfId="0" applyBorder="1" applyAlignment="1" applyProtection="1">
      <alignment/>
      <protection locked="0"/>
    </xf>
    <xf numFmtId="0" fontId="0" fillId="0" borderId="0" xfId="0" applyAlignment="1" applyProtection="1">
      <alignment/>
      <protection locked="0"/>
    </xf>
    <xf numFmtId="0" fontId="6" fillId="24" borderId="0" xfId="53" applyFill="1" applyAlignment="1" applyProtection="1">
      <alignment vertical="top"/>
      <protection hidden="1"/>
    </xf>
    <xf numFmtId="0" fontId="3" fillId="24" borderId="0" xfId="0" applyFont="1" applyFill="1" applyBorder="1" applyAlignment="1" applyProtection="1">
      <alignment vertical="top" wrapText="1"/>
      <protection hidden="1"/>
    </xf>
    <xf numFmtId="0" fontId="2" fillId="0" borderId="0" xfId="0" applyFont="1" applyFill="1" applyBorder="1" applyAlignment="1" applyProtection="1">
      <alignment horizontal="center" vertical="top"/>
      <protection hidden="1"/>
    </xf>
    <xf numFmtId="0" fontId="2" fillId="0" borderId="0"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ill="1" applyAlignment="1" applyProtection="1">
      <alignment vertical="top"/>
      <protection hidden="1"/>
    </xf>
    <xf numFmtId="0" fontId="1" fillId="0" borderId="0" xfId="0" applyFont="1" applyFill="1" applyBorder="1" applyAlignment="1" applyProtection="1">
      <alignment horizontal="left" vertical="top"/>
      <protection hidden="1"/>
    </xf>
    <xf numFmtId="0" fontId="46" fillId="0"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0" fontId="0" fillId="0" borderId="0" xfId="0" applyFont="1" applyFill="1" applyAlignment="1" applyProtection="1">
      <alignment vertical="top"/>
      <protection hidden="1"/>
    </xf>
    <xf numFmtId="0" fontId="45" fillId="0" borderId="0" xfId="0" applyFont="1" applyFill="1" applyBorder="1" applyAlignment="1" applyProtection="1">
      <alignment horizontal="left" vertical="top"/>
      <protection hidden="1"/>
    </xf>
    <xf numFmtId="0" fontId="4" fillId="0" borderId="10" xfId="0" applyFont="1" applyBorder="1" applyAlignment="1" applyProtection="1">
      <alignment horizontal="center" vertical="top" wrapText="1"/>
      <protection hidden="1"/>
    </xf>
    <xf numFmtId="0" fontId="0" fillId="0" borderId="0" xfId="0" applyAlignment="1" applyProtection="1">
      <alignment/>
      <protection/>
    </xf>
    <xf numFmtId="0" fontId="56" fillId="0" borderId="0" xfId="0" applyFont="1" applyAlignment="1" applyProtection="1">
      <alignment/>
      <protection/>
    </xf>
    <xf numFmtId="0" fontId="37" fillId="0" borderId="0" xfId="0" applyFont="1" applyAlignment="1" applyProtection="1">
      <alignment/>
      <protection/>
    </xf>
    <xf numFmtId="0" fontId="0" fillId="4" borderId="0" xfId="0" applyFill="1" applyAlignment="1" applyProtection="1">
      <alignment/>
      <protection/>
    </xf>
    <xf numFmtId="0" fontId="37" fillId="0" borderId="0" xfId="0" applyFont="1" applyFill="1" applyAlignment="1" applyProtection="1">
      <alignment/>
      <protection/>
    </xf>
    <xf numFmtId="0" fontId="0" fillId="4" borderId="0" xfId="0" applyFont="1" applyFill="1" applyAlignment="1" applyProtection="1">
      <alignment/>
      <protection/>
    </xf>
    <xf numFmtId="0" fontId="0" fillId="0" borderId="0" xfId="0" applyFill="1" applyAlignment="1" applyProtection="1">
      <alignment/>
      <protection/>
    </xf>
    <xf numFmtId="0" fontId="0" fillId="27" borderId="0" xfId="0" applyFill="1" applyAlignment="1" applyProtection="1">
      <alignment/>
      <protection/>
    </xf>
    <xf numFmtId="0" fontId="0" fillId="4" borderId="0" xfId="0" applyFill="1" applyAlignment="1" applyProtection="1" quotePrefix="1">
      <alignment/>
      <protection/>
    </xf>
    <xf numFmtId="0" fontId="0" fillId="28" borderId="39" xfId="0" applyFill="1" applyBorder="1" applyAlignment="1" applyProtection="1">
      <alignment/>
      <protection hidden="1"/>
    </xf>
    <xf numFmtId="0" fontId="0" fillId="28" borderId="40" xfId="0" applyFill="1" applyBorder="1" applyAlignment="1" applyProtection="1">
      <alignment/>
      <protection hidden="1"/>
    </xf>
    <xf numFmtId="0" fontId="0" fillId="28" borderId="41" xfId="0" applyFill="1" applyBorder="1" applyAlignment="1" applyProtection="1">
      <alignment/>
      <protection hidden="1"/>
    </xf>
    <xf numFmtId="14" fontId="0" fillId="28" borderId="35" xfId="0" applyNumberFormat="1" applyFill="1" applyBorder="1" applyAlignment="1" applyProtection="1">
      <alignment horizontal="left"/>
      <protection hidden="1"/>
    </xf>
    <xf numFmtId="0" fontId="0" fillId="28" borderId="42" xfId="0" applyFill="1" applyBorder="1" applyAlignment="1" applyProtection="1">
      <alignment/>
      <protection hidden="1"/>
    </xf>
    <xf numFmtId="0" fontId="0" fillId="28" borderId="43" xfId="0" applyFill="1" applyBorder="1" applyAlignment="1" applyProtection="1">
      <alignment/>
      <protection hidden="1"/>
    </xf>
    <xf numFmtId="0" fontId="0" fillId="28" borderId="35" xfId="0" applyFill="1" applyBorder="1" applyAlignment="1" applyProtection="1">
      <alignment/>
      <protection hidden="1"/>
    </xf>
    <xf numFmtId="0" fontId="0" fillId="28" borderId="44" xfId="0" applyFill="1" applyBorder="1" applyAlignment="1" applyProtection="1">
      <alignment/>
      <protection hidden="1"/>
    </xf>
    <xf numFmtId="0" fontId="0" fillId="28" borderId="45" xfId="0" applyFill="1" applyBorder="1" applyAlignment="1" applyProtection="1">
      <alignment/>
      <protection hidden="1"/>
    </xf>
    <xf numFmtId="0" fontId="0" fillId="28" borderId="46" xfId="0" applyFill="1" applyBorder="1" applyAlignment="1" applyProtection="1">
      <alignment/>
      <protection hidden="1"/>
    </xf>
    <xf numFmtId="0" fontId="2" fillId="28" borderId="47" xfId="0" applyFont="1" applyFill="1" applyBorder="1" applyAlignment="1" applyProtection="1">
      <alignment/>
      <protection hidden="1"/>
    </xf>
    <xf numFmtId="0" fontId="2" fillId="28" borderId="48" xfId="0" applyFont="1" applyFill="1" applyBorder="1" applyAlignment="1" applyProtection="1">
      <alignment horizontal="left"/>
      <protection hidden="1"/>
    </xf>
    <xf numFmtId="0" fontId="2" fillId="28" borderId="49" xfId="0" applyFont="1" applyFill="1" applyBorder="1" applyAlignment="1" applyProtection="1">
      <alignment horizontal="left"/>
      <protection hidden="1"/>
    </xf>
    <xf numFmtId="0" fontId="0" fillId="0" borderId="32" xfId="0" applyBorder="1" applyAlignment="1" applyProtection="1">
      <alignment/>
      <protection locked="0"/>
    </xf>
    <xf numFmtId="0" fontId="6" fillId="0" borderId="0" xfId="53" applyFill="1" applyAlignment="1">
      <alignment/>
    </xf>
    <xf numFmtId="0" fontId="6" fillId="20" borderId="0" xfId="53" applyFill="1" applyAlignment="1">
      <alignment/>
    </xf>
    <xf numFmtId="0" fontId="2" fillId="0" borderId="0" xfId="0" applyFont="1" applyFill="1" applyAlignment="1">
      <alignment horizontal="left" vertical="top" wrapText="1"/>
    </xf>
    <xf numFmtId="0" fontId="45" fillId="0" borderId="0" xfId="0" applyFont="1" applyFill="1" applyAlignment="1">
      <alignment horizontal="left" vertical="top" wrapText="1"/>
    </xf>
    <xf numFmtId="0" fontId="0" fillId="20" borderId="18" xfId="0" applyFill="1" applyBorder="1" applyAlignment="1">
      <alignment horizontal="center" vertical="top" wrapText="1"/>
    </xf>
    <xf numFmtId="0" fontId="0" fillId="20" borderId="36" xfId="0" applyFill="1" applyBorder="1" applyAlignment="1">
      <alignment horizontal="center" vertical="top" wrapText="1"/>
    </xf>
    <xf numFmtId="0" fontId="0" fillId="20" borderId="19" xfId="0" applyFill="1" applyBorder="1" applyAlignment="1">
      <alignment horizontal="center" vertical="top" wrapText="1"/>
    </xf>
    <xf numFmtId="0" fontId="0" fillId="0" borderId="0" xfId="0" applyFill="1" applyAlignment="1">
      <alignment horizontal="left" vertical="top"/>
    </xf>
    <xf numFmtId="0" fontId="9" fillId="0" borderId="0" xfId="0" applyFont="1" applyFill="1" applyAlignment="1" applyProtection="1">
      <alignment vertical="top" wrapText="1"/>
      <protection hidden="1"/>
    </xf>
    <xf numFmtId="0" fontId="0" fillId="0" borderId="0" xfId="0" applyFill="1" applyAlignment="1">
      <alignment horizontal="left" vertical="top" wrapText="1"/>
    </xf>
    <xf numFmtId="0" fontId="0" fillId="24" borderId="0" xfId="0" applyFill="1" applyAlignment="1">
      <alignment horizontal="left" vertical="top" wrapText="1"/>
    </xf>
    <xf numFmtId="0" fontId="52" fillId="0" borderId="0" xfId="0" applyFont="1" applyFill="1" applyAlignment="1">
      <alignment horizontal="left" vertical="top" wrapText="1" indent="2"/>
    </xf>
    <xf numFmtId="0" fontId="53" fillId="0" borderId="0" xfId="0" applyFont="1" applyFill="1" applyAlignment="1">
      <alignment horizontal="left" vertical="top" wrapText="1"/>
    </xf>
    <xf numFmtId="0" fontId="0" fillId="20" borderId="37" xfId="0" applyFill="1" applyBorder="1" applyAlignment="1">
      <alignment horizontal="center" vertical="top" wrapText="1"/>
    </xf>
    <xf numFmtId="0" fontId="0" fillId="20" borderId="15" xfId="0" applyFill="1" applyBorder="1" applyAlignment="1">
      <alignment horizontal="center" vertical="top" wrapText="1"/>
    </xf>
    <xf numFmtId="0" fontId="0" fillId="20" borderId="16" xfId="0" applyFill="1" applyBorder="1" applyAlignment="1">
      <alignment horizontal="center" vertical="top" wrapText="1"/>
    </xf>
    <xf numFmtId="0" fontId="0" fillId="20" borderId="0" xfId="0" applyFill="1" applyBorder="1" applyAlignment="1">
      <alignment horizontal="center" vertical="top" wrapText="1"/>
    </xf>
    <xf numFmtId="0" fontId="0" fillId="20" borderId="17" xfId="0" applyFill="1" applyBorder="1" applyAlignment="1">
      <alignment horizontal="center" vertical="top" wrapText="1"/>
    </xf>
    <xf numFmtId="0" fontId="0" fillId="20" borderId="0" xfId="0" applyFill="1" applyAlignment="1">
      <alignment wrapText="1"/>
    </xf>
    <xf numFmtId="0" fontId="6" fillId="0" borderId="0" xfId="53" applyFont="1" applyAlignment="1" applyProtection="1">
      <alignment wrapText="1"/>
      <protection hidden="1"/>
    </xf>
    <xf numFmtId="0" fontId="0" fillId="0" borderId="0" xfId="0" applyAlignment="1" applyProtection="1">
      <alignment/>
      <protection hidden="1"/>
    </xf>
    <xf numFmtId="0" fontId="6" fillId="0" borderId="0" xfId="53" applyFont="1" applyAlignment="1" applyProtection="1">
      <alignment/>
      <protection hidden="1"/>
    </xf>
    <xf numFmtId="0" fontId="6" fillId="0" borderId="0" xfId="53" applyAlignment="1" applyProtection="1">
      <alignment/>
      <protection hidden="1"/>
    </xf>
    <xf numFmtId="0" fontId="2" fillId="0" borderId="0" xfId="0" applyFont="1" applyAlignment="1" applyProtection="1">
      <alignment wrapText="1"/>
      <protection hidden="1"/>
    </xf>
    <xf numFmtId="0" fontId="0" fillId="0" borderId="0" xfId="0" applyAlignment="1" applyProtection="1">
      <alignment wrapText="1"/>
      <protection hidden="1"/>
    </xf>
    <xf numFmtId="0" fontId="0" fillId="0" borderId="50"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0" fillId="20" borderId="0" xfId="0" applyFill="1" applyAlignment="1">
      <alignment wrapText="1"/>
    </xf>
    <xf numFmtId="0" fontId="0" fillId="0" borderId="0" xfId="0" applyAlignment="1">
      <alignment wrapText="1"/>
    </xf>
    <xf numFmtId="0" fontId="2" fillId="0" borderId="0" xfId="0" applyFont="1" applyFill="1" applyAlignment="1">
      <alignment vertical="top" wrapText="1"/>
    </xf>
    <xf numFmtId="0" fontId="0" fillId="0" borderId="0" xfId="0" applyFill="1" applyAlignment="1">
      <alignment vertical="top" wrapText="1"/>
    </xf>
    <xf numFmtId="0" fontId="0" fillId="20" borderId="14" xfId="0" applyFill="1" applyBorder="1" applyAlignment="1">
      <alignment horizontal="center" vertical="top" wrapText="1"/>
    </xf>
    <xf numFmtId="0" fontId="6" fillId="0" borderId="0" xfId="53" applyAlignment="1">
      <alignment/>
    </xf>
    <xf numFmtId="0" fontId="0" fillId="0" borderId="0" xfId="0" applyAlignment="1">
      <alignment/>
    </xf>
    <xf numFmtId="0" fontId="0" fillId="0" borderId="0" xfId="0" applyAlignment="1">
      <alignment vertical="top" wrapText="1"/>
    </xf>
    <xf numFmtId="0" fontId="0" fillId="0" borderId="0" xfId="0" applyBorder="1" applyAlignment="1">
      <alignment vertical="top" wrapText="1"/>
    </xf>
    <xf numFmtId="0" fontId="0" fillId="0" borderId="0" xfId="0" applyFill="1" applyBorder="1" applyAlignment="1">
      <alignment vertical="top" wrapText="1"/>
    </xf>
    <xf numFmtId="0" fontId="55" fillId="0" borderId="0" xfId="0" applyFont="1" applyFill="1" applyAlignment="1">
      <alignment vertical="top" wrapText="1"/>
    </xf>
    <xf numFmtId="0" fontId="55" fillId="0" borderId="0" xfId="0" applyFont="1" applyFill="1" applyBorder="1" applyAlignment="1">
      <alignment vertical="top" wrapText="1"/>
    </xf>
    <xf numFmtId="0" fontId="5" fillId="24" borderId="35" xfId="0" applyFont="1" applyFill="1" applyBorder="1" applyAlignment="1" applyProtection="1">
      <alignment horizontal="center" vertical="center"/>
      <protection locked="0"/>
    </xf>
    <xf numFmtId="0" fontId="5" fillId="24" borderId="42" xfId="0" applyFont="1" applyFill="1" applyBorder="1" applyAlignment="1" applyProtection="1">
      <alignment horizontal="center" vertical="center"/>
      <protection locked="0"/>
    </xf>
    <xf numFmtId="0" fontId="5" fillId="24" borderId="38" xfId="0" applyFont="1" applyFill="1" applyBorder="1" applyAlignment="1" applyProtection="1">
      <alignment horizontal="center" vertical="center"/>
      <protection locked="0"/>
    </xf>
    <xf numFmtId="0" fontId="9" fillId="24" borderId="0" xfId="0" applyFont="1" applyFill="1" applyAlignment="1" applyProtection="1">
      <alignment vertical="top" wrapText="1"/>
      <protection hidden="1"/>
    </xf>
    <xf numFmtId="0" fontId="10" fillId="24" borderId="0" xfId="0" applyFont="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41" fillId="28" borderId="35" xfId="0" applyFont="1" applyFill="1" applyBorder="1" applyAlignment="1" applyProtection="1">
      <alignment horizontal="left" vertical="top"/>
      <protection locked="0"/>
    </xf>
    <xf numFmtId="0" fontId="41" fillId="28" borderId="42" xfId="0" applyFont="1" applyFill="1" applyBorder="1" applyAlignment="1" applyProtection="1">
      <alignment horizontal="left" vertical="top"/>
      <protection locked="0"/>
    </xf>
    <xf numFmtId="0" fontId="41" fillId="28" borderId="38" xfId="0" applyFont="1" applyFill="1" applyBorder="1" applyAlignment="1" applyProtection="1">
      <alignment horizontal="left" vertical="top"/>
      <protection locked="0"/>
    </xf>
    <xf numFmtId="0" fontId="5" fillId="0" borderId="35" xfId="0" applyFont="1" applyBorder="1" applyAlignment="1" applyProtection="1">
      <alignment horizontal="center" vertical="center" wrapText="1"/>
      <protection hidden="1"/>
    </xf>
    <xf numFmtId="0" fontId="5" fillId="0" borderId="42"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3" fillId="24" borderId="0" xfId="0" applyFont="1" applyFill="1" applyAlignment="1" applyProtection="1">
      <alignment vertical="top" wrapText="1"/>
      <protection hidden="1"/>
    </xf>
    <xf numFmtId="0" fontId="4" fillId="23" borderId="35" xfId="0" applyNumberFormat="1" applyFont="1" applyFill="1" applyBorder="1" applyAlignment="1" applyProtection="1">
      <alignment horizontal="left" vertical="top" wrapText="1"/>
      <protection locked="0"/>
    </xf>
    <xf numFmtId="0" fontId="4" fillId="23" borderId="42" xfId="0" applyNumberFormat="1" applyFont="1" applyFill="1"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44" fillId="0" borderId="0" xfId="0" applyFont="1" applyAlignment="1" applyProtection="1">
      <alignment wrapText="1"/>
      <protection hidden="1"/>
    </xf>
    <xf numFmtId="0" fontId="28" fillId="0" borderId="0" xfId="0" applyFont="1" applyAlignment="1" applyProtection="1">
      <alignment wrapText="1"/>
      <protection hidden="1"/>
    </xf>
    <xf numFmtId="0" fontId="4" fillId="23" borderId="35" xfId="0" applyNumberFormat="1" applyFont="1" applyFill="1" applyBorder="1" applyAlignment="1" applyProtection="1">
      <alignment horizontal="left" vertical="top"/>
      <protection locked="0"/>
    </xf>
    <xf numFmtId="0" fontId="4" fillId="23" borderId="42" xfId="0" applyNumberFormat="1" applyFont="1" applyFill="1" applyBorder="1" applyAlignment="1" applyProtection="1">
      <alignment horizontal="left" vertical="top"/>
      <protection locked="0"/>
    </xf>
    <xf numFmtId="0" fontId="4" fillId="23" borderId="38" xfId="0" applyNumberFormat="1" applyFont="1" applyFill="1" applyBorder="1" applyAlignment="1" applyProtection="1">
      <alignment horizontal="left" vertical="top"/>
      <protection locked="0"/>
    </xf>
    <xf numFmtId="0" fontId="2" fillId="24" borderId="0" xfId="0" applyFont="1" applyFill="1" applyAlignment="1" applyProtection="1">
      <alignment vertical="top" wrapText="1"/>
      <protection hidden="1"/>
    </xf>
    <xf numFmtId="0" fontId="4" fillId="23" borderId="38" xfId="0" applyNumberFormat="1" applyFont="1" applyFill="1" applyBorder="1" applyAlignment="1" applyProtection="1">
      <alignment horizontal="left" vertical="top" wrapText="1"/>
      <protection locked="0"/>
    </xf>
    <xf numFmtId="0" fontId="2" fillId="24" borderId="0" xfId="0" applyFont="1" applyFill="1" applyAlignment="1" applyProtection="1">
      <alignment horizontal="left" vertical="top"/>
      <protection hidden="1"/>
    </xf>
    <xf numFmtId="0" fontId="6" fillId="0" borderId="0" xfId="53" applyFont="1" applyAlignment="1" applyProtection="1">
      <alignment horizontal="left"/>
      <protection hidden="1"/>
    </xf>
    <xf numFmtId="0" fontId="6" fillId="0" borderId="0" xfId="53" applyAlignment="1" applyProtection="1">
      <alignment horizontal="left"/>
      <protection hidden="1"/>
    </xf>
    <xf numFmtId="0" fontId="1" fillId="25" borderId="0" xfId="0" applyFont="1" applyFill="1" applyBorder="1" applyAlignment="1" applyProtection="1">
      <alignment horizontal="left" vertical="top"/>
      <protection hidden="1"/>
    </xf>
    <xf numFmtId="0" fontId="2" fillId="24" borderId="36" xfId="0" applyFont="1" applyFill="1" applyBorder="1" applyAlignment="1" applyProtection="1">
      <alignment horizontal="left" vertical="top" wrapText="1"/>
      <protection hidden="1"/>
    </xf>
    <xf numFmtId="0" fontId="2" fillId="24" borderId="0" xfId="0" applyFont="1" applyFill="1" applyAlignment="1" applyProtection="1">
      <alignment horizontal="left" vertical="top" wrapText="1"/>
      <protection hidden="1"/>
    </xf>
    <xf numFmtId="0" fontId="2" fillId="24" borderId="0" xfId="0" applyFont="1" applyFill="1" applyAlignment="1" applyProtection="1">
      <alignment horizontal="left" vertical="top"/>
      <protection hidden="1"/>
    </xf>
    <xf numFmtId="0" fontId="10" fillId="24" borderId="17" xfId="0" applyFont="1" applyFill="1" applyBorder="1" applyAlignment="1" applyProtection="1">
      <alignment horizontal="left" vertical="top" wrapText="1"/>
      <protection hidden="1"/>
    </xf>
    <xf numFmtId="0" fontId="0" fillId="0" borderId="42" xfId="0" applyBorder="1" applyAlignment="1" applyProtection="1">
      <alignment/>
      <protection locked="0"/>
    </xf>
    <xf numFmtId="0" fontId="0" fillId="0" borderId="38" xfId="0" applyBorder="1" applyAlignment="1" applyProtection="1">
      <alignment/>
      <protection locked="0"/>
    </xf>
    <xf numFmtId="0" fontId="0" fillId="0" borderId="0" xfId="0" applyAlignment="1">
      <alignment horizontal="left" vertical="top" wrapText="1"/>
    </xf>
    <xf numFmtId="0" fontId="50" fillId="24" borderId="0" xfId="0" applyFont="1" applyFill="1" applyAlignment="1" applyProtection="1">
      <alignment horizontal="left" vertical="top" wrapText="1"/>
      <protection hidden="1"/>
    </xf>
    <xf numFmtId="0" fontId="4" fillId="23" borderId="35" xfId="0" applyNumberFormat="1" applyFont="1" applyFill="1" applyBorder="1" applyAlignment="1" applyProtection="1">
      <alignment horizontal="left" vertical="center"/>
      <protection locked="0"/>
    </xf>
    <xf numFmtId="0" fontId="4" fillId="23" borderId="42" xfId="0" applyNumberFormat="1" applyFont="1" applyFill="1" applyBorder="1" applyAlignment="1" applyProtection="1">
      <alignment horizontal="left" vertical="center"/>
      <protection locked="0"/>
    </xf>
    <xf numFmtId="0" fontId="4" fillId="23" borderId="38" xfId="0" applyNumberFormat="1" applyFont="1" applyFill="1" applyBorder="1" applyAlignment="1" applyProtection="1">
      <alignment horizontal="left" vertical="center"/>
      <protection locked="0"/>
    </xf>
    <xf numFmtId="0" fontId="0" fillId="0" borderId="0" xfId="53" applyFont="1" applyFill="1" applyAlignment="1" applyProtection="1">
      <alignment vertical="top"/>
      <protection hidden="1"/>
    </xf>
    <xf numFmtId="0" fontId="0" fillId="0" borderId="0" xfId="0" applyFont="1" applyAlignment="1">
      <alignment vertical="top"/>
    </xf>
    <xf numFmtId="0" fontId="3" fillId="24" borderId="0" xfId="0" applyFont="1" applyFill="1" applyAlignment="1" applyProtection="1">
      <alignment horizontal="left" vertical="top" wrapText="1"/>
      <protection hidden="1"/>
    </xf>
    <xf numFmtId="0" fontId="2" fillId="24" borderId="0" xfId="0" applyFont="1" applyFill="1" applyAlignment="1" applyProtection="1">
      <alignment vertical="top"/>
      <protection hidden="1"/>
    </xf>
    <xf numFmtId="0" fontId="2" fillId="24" borderId="0" xfId="0" applyFont="1" applyFill="1" applyAlignment="1" applyProtection="1">
      <alignment horizontal="left" vertical="top" wrapText="1"/>
      <protection hidden="1"/>
    </xf>
    <xf numFmtId="0" fontId="4" fillId="23" borderId="10" xfId="0" applyFont="1" applyFill="1" applyBorder="1" applyAlignment="1" applyProtection="1">
      <alignment horizontal="center" vertical="center"/>
      <protection locked="0"/>
    </xf>
    <xf numFmtId="0" fontId="5" fillId="0" borderId="35" xfId="0" applyFont="1" applyBorder="1" applyAlignment="1" applyProtection="1">
      <alignment horizontal="center" vertical="top" wrapText="1"/>
      <protection hidden="1"/>
    </xf>
    <xf numFmtId="0" fontId="5" fillId="0" borderId="38" xfId="0" applyFont="1" applyBorder="1" applyAlignment="1" applyProtection="1">
      <alignment horizontal="center" vertical="top" wrapText="1"/>
      <protection hidden="1"/>
    </xf>
    <xf numFmtId="0" fontId="45" fillId="28" borderId="35" xfId="0" applyFont="1" applyFill="1" applyBorder="1" applyAlignment="1" applyProtection="1">
      <alignment horizontal="left" vertical="top"/>
      <protection hidden="1"/>
    </xf>
    <xf numFmtId="0" fontId="45" fillId="28" borderId="42" xfId="0" applyFont="1" applyFill="1" applyBorder="1" applyAlignment="1" applyProtection="1">
      <alignment horizontal="left" vertical="top"/>
      <protection hidden="1"/>
    </xf>
    <xf numFmtId="0" fontId="0" fillId="28" borderId="38" xfId="0" applyFill="1" applyBorder="1" applyAlignment="1" applyProtection="1">
      <alignment horizontal="left" vertical="top"/>
      <protection hidden="1"/>
    </xf>
    <xf numFmtId="0" fontId="49" fillId="0" borderId="0" xfId="53" applyFont="1" applyFill="1" applyBorder="1" applyAlignment="1" applyProtection="1">
      <alignment horizontal="left" vertical="top"/>
      <protection hidden="1"/>
    </xf>
    <xf numFmtId="0" fontId="49" fillId="0" borderId="0" xfId="53" applyFont="1" applyFill="1" applyAlignment="1" applyProtection="1">
      <alignment vertical="top"/>
      <protection hidden="1"/>
    </xf>
    <xf numFmtId="0" fontId="47" fillId="0" borderId="0" xfId="0" applyFont="1" applyFill="1" applyBorder="1" applyAlignment="1" applyProtection="1">
      <alignment horizontal="left" vertical="top"/>
      <protection hidden="1"/>
    </xf>
    <xf numFmtId="0" fontId="48" fillId="0" borderId="0" xfId="0" applyFont="1" applyFill="1" applyAlignment="1" applyProtection="1">
      <alignment vertical="top"/>
      <protection hidden="1"/>
    </xf>
    <xf numFmtId="0" fontId="3" fillId="0" borderId="0" xfId="0" applyFont="1" applyFill="1" applyAlignment="1" applyProtection="1">
      <alignment horizontal="left" vertical="top" wrapText="1"/>
      <protection hidden="1"/>
    </xf>
    <xf numFmtId="0" fontId="36" fillId="0" borderId="35" xfId="0" applyFont="1" applyFill="1" applyBorder="1" applyAlignment="1" applyProtection="1">
      <alignment vertical="top" wrapText="1"/>
      <protection hidden="1"/>
    </xf>
    <xf numFmtId="0" fontId="36" fillId="0" borderId="38" xfId="0" applyFont="1" applyFill="1" applyBorder="1" applyAlignment="1" applyProtection="1">
      <alignment vertical="top" wrapText="1"/>
      <protection hidden="1"/>
    </xf>
    <xf numFmtId="0" fontId="4" fillId="23" borderId="10" xfId="0" applyFont="1" applyFill="1" applyBorder="1" applyAlignment="1" applyProtection="1">
      <alignment horizontal="left" vertical="top" wrapText="1"/>
      <protection locked="0"/>
    </xf>
    <xf numFmtId="49" fontId="4" fillId="23" borderId="10" xfId="0" applyNumberFormat="1" applyFont="1" applyFill="1" applyBorder="1" applyAlignment="1" applyProtection="1">
      <alignment horizontal="center" vertical="center"/>
      <protection locked="0"/>
    </xf>
    <xf numFmtId="0" fontId="6" fillId="24" borderId="0" xfId="53" applyFont="1" applyFill="1" applyAlignment="1" applyProtection="1">
      <alignment horizontal="left" vertical="top"/>
      <protection hidden="1"/>
    </xf>
    <xf numFmtId="0" fontId="6" fillId="24" borderId="0" xfId="53" applyFill="1" applyAlignment="1" applyProtection="1">
      <alignment horizontal="left" vertical="top"/>
      <protection hidden="1"/>
    </xf>
    <xf numFmtId="0" fontId="5" fillId="0" borderId="0" xfId="0" applyFont="1" applyFill="1" applyBorder="1" applyAlignment="1" applyProtection="1">
      <alignment horizontal="left" vertical="center"/>
      <protection hidden="1"/>
    </xf>
    <xf numFmtId="0" fontId="5" fillId="0" borderId="10" xfId="0" applyFont="1" applyBorder="1" applyAlignment="1" applyProtection="1">
      <alignment horizontal="center" vertical="top" wrapText="1"/>
      <protection hidden="1"/>
    </xf>
    <xf numFmtId="0" fontId="10" fillId="0" borderId="0"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3" fillId="24" borderId="36" xfId="0" applyFont="1" applyFill="1" applyBorder="1" applyAlignment="1" applyProtection="1">
      <alignment horizontal="left" vertical="top" wrapText="1"/>
      <protection hidden="1"/>
    </xf>
    <xf numFmtId="0" fontId="9" fillId="24" borderId="0" xfId="0" applyFont="1" applyFill="1" applyAlignment="1" applyProtection="1">
      <alignment horizontal="left" vertical="top" wrapText="1"/>
      <protection hidden="1"/>
    </xf>
    <xf numFmtId="0" fontId="4" fillId="23" borderId="35" xfId="0" applyFont="1" applyFill="1" applyBorder="1" applyAlignment="1" applyProtection="1">
      <alignment horizontal="left" vertical="top" wrapText="1"/>
      <protection locked="0"/>
    </xf>
    <xf numFmtId="0" fontId="4" fillId="23" borderId="42" xfId="0" applyFont="1" applyFill="1" applyBorder="1" applyAlignment="1" applyProtection="1">
      <alignment horizontal="left" vertical="top" wrapText="1"/>
      <protection locked="0"/>
    </xf>
    <xf numFmtId="0" fontId="4" fillId="23" borderId="38" xfId="0" applyFont="1" applyFill="1" applyBorder="1" applyAlignment="1" applyProtection="1">
      <alignment horizontal="left" vertical="top" wrapText="1"/>
      <protection locked="0"/>
    </xf>
    <xf numFmtId="0" fontId="3" fillId="24" borderId="0" xfId="0" applyFont="1" applyFill="1" applyBorder="1" applyAlignment="1" applyProtection="1">
      <alignment horizontal="left" vertical="top" wrapText="1"/>
      <protection hidden="1"/>
    </xf>
    <xf numFmtId="0" fontId="2" fillId="0" borderId="36"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10" fillId="0" borderId="36" xfId="0" applyFont="1" applyBorder="1" applyAlignment="1" applyProtection="1">
      <alignment horizontal="left" vertical="top" wrapText="1"/>
      <protection hidden="1"/>
    </xf>
    <xf numFmtId="0" fontId="3" fillId="23" borderId="0" xfId="0" applyFont="1" applyFill="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9" fillId="24" borderId="0" xfId="0" applyFont="1" applyFill="1" applyAlignment="1" applyProtection="1">
      <alignment horizontal="center" vertical="top" wrapText="1"/>
      <protection hidden="1"/>
    </xf>
    <xf numFmtId="0" fontId="2" fillId="24" borderId="0" xfId="0" applyFont="1" applyFill="1" applyBorder="1" applyAlignment="1" applyProtection="1">
      <alignment horizontal="left" vertical="top" wrapText="1"/>
      <protection hidden="1"/>
    </xf>
    <xf numFmtId="0" fontId="2" fillId="0" borderId="0" xfId="0" applyFont="1" applyFill="1" applyBorder="1" applyAlignment="1" applyProtection="1">
      <alignment horizontal="left" vertical="top" wrapText="1"/>
      <protection hidden="1"/>
    </xf>
    <xf numFmtId="0" fontId="2" fillId="0" borderId="36" xfId="0" applyFont="1" applyBorder="1" applyAlignment="1" applyProtection="1">
      <alignment horizontal="left" vertical="top" wrapText="1"/>
      <protection hidden="1"/>
    </xf>
    <xf numFmtId="0" fontId="2" fillId="23" borderId="35" xfId="0" applyFont="1" applyFill="1" applyBorder="1" applyAlignment="1" applyProtection="1">
      <alignment horizontal="left" vertical="top" wrapText="1"/>
      <protection hidden="1"/>
    </xf>
    <xf numFmtId="0" fontId="2" fillId="23" borderId="42" xfId="0" applyFont="1" applyFill="1" applyBorder="1" applyAlignment="1" applyProtection="1">
      <alignment horizontal="left" vertical="top" wrapText="1"/>
      <protection hidden="1"/>
    </xf>
    <xf numFmtId="0" fontId="2" fillId="23" borderId="38" xfId="0" applyFont="1" applyFill="1" applyBorder="1" applyAlignment="1" applyProtection="1">
      <alignment horizontal="left" vertical="top" wrapText="1"/>
      <protection hidden="1"/>
    </xf>
    <xf numFmtId="0" fontId="5" fillId="0" borderId="35" xfId="0" applyFont="1" applyBorder="1" applyAlignment="1" applyProtection="1">
      <alignment horizontal="left" vertical="top" wrapText="1"/>
      <protection hidden="1"/>
    </xf>
    <xf numFmtId="0" fontId="5" fillId="0" borderId="42" xfId="0" applyFont="1" applyBorder="1" applyAlignment="1" applyProtection="1">
      <alignment horizontal="left" vertical="top" wrapText="1"/>
      <protection hidden="1"/>
    </xf>
    <xf numFmtId="0" fontId="5" fillId="0" borderId="38" xfId="0" applyFont="1" applyBorder="1" applyAlignment="1" applyProtection="1">
      <alignment horizontal="left" vertical="top" wrapText="1"/>
      <protection hidden="1"/>
    </xf>
    <xf numFmtId="0" fontId="4" fillId="23" borderId="35" xfId="0" applyFont="1" applyFill="1" applyBorder="1" applyAlignment="1" applyProtection="1">
      <alignment horizontal="left" vertical="top" wrapText="1"/>
      <protection locked="0"/>
    </xf>
    <xf numFmtId="0" fontId="4" fillId="23" borderId="42" xfId="0" applyFont="1" applyFill="1" applyBorder="1" applyAlignment="1" applyProtection="1">
      <alignment horizontal="left" vertical="top" wrapText="1"/>
      <protection locked="0"/>
    </xf>
    <xf numFmtId="0" fontId="4" fillId="23" borderId="38" xfId="0" applyFont="1" applyFill="1" applyBorder="1" applyAlignment="1" applyProtection="1">
      <alignment horizontal="left" vertical="top" wrapText="1"/>
      <protection locked="0"/>
    </xf>
    <xf numFmtId="0" fontId="4" fillId="23" borderId="10" xfId="0" applyFont="1" applyFill="1" applyBorder="1" applyAlignment="1" applyProtection="1">
      <alignment horizontal="left" vertical="top" wrapText="1"/>
      <protection locked="0"/>
    </xf>
    <xf numFmtId="0" fontId="4" fillId="23" borderId="10" xfId="0" applyFont="1" applyFill="1" applyBorder="1" applyAlignment="1" applyProtection="1">
      <alignment horizontal="left" vertical="top"/>
      <protection locked="0"/>
    </xf>
    <xf numFmtId="0" fontId="4" fillId="23" borderId="10" xfId="0" applyFont="1" applyFill="1" applyBorder="1" applyAlignment="1" applyProtection="1">
      <alignment horizontal="left" vertical="top" wrapText="1" shrinkToFit="1"/>
      <protection locked="0"/>
    </xf>
    <xf numFmtId="0" fontId="4" fillId="23" borderId="10" xfId="0" applyFont="1" applyFill="1" applyBorder="1" applyAlignment="1" applyProtection="1">
      <alignment horizontal="left" vertical="top" wrapText="1"/>
      <protection locked="0"/>
    </xf>
    <xf numFmtId="0" fontId="5" fillId="0" borderId="10" xfId="0" applyFont="1" applyBorder="1" applyAlignment="1" applyProtection="1">
      <alignment horizontal="left" vertical="top"/>
      <protection hidden="1"/>
    </xf>
    <xf numFmtId="0" fontId="10" fillId="24" borderId="0" xfId="0" applyFont="1" applyFill="1" applyBorder="1" applyAlignment="1" applyProtection="1">
      <alignment horizontal="left" vertical="top" wrapText="1"/>
      <protection hidden="1"/>
    </xf>
    <xf numFmtId="0" fontId="9" fillId="0" borderId="0" xfId="0" applyFont="1" applyAlignment="1" applyProtection="1">
      <alignment horizontal="left" wrapText="1"/>
      <protection hidden="1"/>
    </xf>
    <xf numFmtId="0" fontId="5" fillId="0" borderId="35" xfId="0" applyFont="1" applyBorder="1" applyAlignment="1" applyProtection="1">
      <alignment horizontal="center" vertical="top" wrapText="1"/>
      <protection hidden="1"/>
    </xf>
    <xf numFmtId="0" fontId="5" fillId="0" borderId="42" xfId="0" applyFont="1" applyBorder="1" applyAlignment="1" applyProtection="1">
      <alignment horizontal="center" vertical="top" wrapText="1"/>
      <protection hidden="1"/>
    </xf>
    <xf numFmtId="0" fontId="5" fillId="0" borderId="38" xfId="0" applyFont="1" applyBorder="1" applyAlignment="1" applyProtection="1">
      <alignment horizontal="center" vertical="top" wrapText="1"/>
      <protection hidden="1"/>
    </xf>
    <xf numFmtId="0" fontId="5" fillId="0" borderId="14" xfId="0" applyFont="1" applyBorder="1" applyAlignment="1" applyProtection="1">
      <alignment horizontal="center" vertical="top" wrapText="1"/>
      <protection hidden="1"/>
    </xf>
    <xf numFmtId="0" fontId="5" fillId="0" borderId="37" xfId="0" applyFont="1" applyBorder="1" applyAlignment="1" applyProtection="1">
      <alignment horizontal="center" vertical="top" wrapText="1"/>
      <protection hidden="1"/>
    </xf>
    <xf numFmtId="0" fontId="10" fillId="24" borderId="0" xfId="0" applyFont="1" applyFill="1" applyAlignment="1" applyProtection="1">
      <alignment vertical="top" wrapText="1"/>
      <protection hidden="1"/>
    </xf>
    <xf numFmtId="0" fontId="2" fillId="0" borderId="0" xfId="0" applyFont="1" applyAlignment="1" applyProtection="1">
      <alignment vertical="top" wrapText="1"/>
      <protection hidden="1"/>
    </xf>
    <xf numFmtId="0" fontId="2" fillId="24" borderId="0" xfId="0" applyFont="1" applyFill="1" applyAlignment="1" applyProtection="1">
      <alignment vertical="top" wrapText="1"/>
      <protection hidden="1"/>
    </xf>
    <xf numFmtId="0" fontId="5" fillId="0" borderId="10" xfId="0" applyFont="1" applyBorder="1" applyAlignment="1" applyProtection="1">
      <alignment horizontal="left" vertical="top" wrapText="1"/>
      <protection hidden="1"/>
    </xf>
    <xf numFmtId="0" fontId="4" fillId="23" borderId="35" xfId="0" applyFont="1" applyFill="1" applyBorder="1" applyAlignment="1" applyProtection="1">
      <alignment horizontal="left" vertical="top" wrapText="1"/>
      <protection locked="0"/>
    </xf>
    <xf numFmtId="0" fontId="4" fillId="23" borderId="42" xfId="0" applyFont="1" applyFill="1" applyBorder="1" applyAlignment="1" applyProtection="1">
      <alignment horizontal="left" vertical="top" wrapText="1"/>
      <protection locked="0"/>
    </xf>
    <xf numFmtId="0" fontId="4" fillId="23" borderId="38" xfId="0" applyFont="1" applyFill="1" applyBorder="1" applyAlignment="1" applyProtection="1">
      <alignment horizontal="left" vertical="top" wrapText="1"/>
      <protection locked="0"/>
    </xf>
    <xf numFmtId="0" fontId="4" fillId="23" borderId="18" xfId="0" applyFont="1" applyFill="1" applyBorder="1" applyAlignment="1" applyProtection="1">
      <alignment horizontal="center" vertical="top" wrapText="1"/>
      <protection locked="0"/>
    </xf>
    <xf numFmtId="0" fontId="4" fillId="23" borderId="19" xfId="0" applyFont="1" applyFill="1" applyBorder="1" applyAlignment="1" applyProtection="1">
      <alignment horizontal="center" vertical="top" wrapText="1"/>
      <protection locked="0"/>
    </xf>
    <xf numFmtId="0" fontId="10" fillId="0" borderId="0" xfId="0" applyFont="1" applyAlignment="1" applyProtection="1">
      <alignment horizontal="left" vertical="top" wrapText="1"/>
      <protection hidden="1"/>
    </xf>
    <xf numFmtId="0" fontId="5" fillId="0" borderId="10" xfId="0" applyFont="1" applyFill="1" applyBorder="1" applyAlignment="1" applyProtection="1">
      <alignment horizontal="left" vertical="top" wrapText="1"/>
      <protection hidden="1"/>
    </xf>
    <xf numFmtId="0" fontId="0" fillId="0" borderId="10" xfId="0" applyFont="1" applyBorder="1" applyAlignment="1" applyProtection="1">
      <alignment horizontal="left" vertical="top" wrapText="1"/>
      <protection hidden="1"/>
    </xf>
    <xf numFmtId="0" fontId="4" fillId="23" borderId="36" xfId="0" applyFont="1" applyFill="1" applyBorder="1" applyAlignment="1" applyProtection="1">
      <alignment horizontal="left" vertical="top" wrapText="1"/>
      <protection locked="0"/>
    </xf>
    <xf numFmtId="0" fontId="4" fillId="23" borderId="19" xfId="0"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hidden="1"/>
    </xf>
    <xf numFmtId="0" fontId="4" fillId="23" borderId="10" xfId="0" applyFont="1" applyFill="1" applyBorder="1" applyAlignment="1" applyProtection="1">
      <alignment horizontal="left" vertical="top" wrapText="1"/>
      <protection locked="0"/>
    </xf>
    <xf numFmtId="0" fontId="0" fillId="23" borderId="10" xfId="0"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FFFFCC"/>
        </patternFill>
      </fill>
      <border/>
    </dxf>
    <dxf>
      <font>
        <strike/>
      </font>
      <border/>
    </dxf>
    <dxf>
      <fill>
        <patternFill patternType="lightUp">
          <bgColor rgb="FFFFFFFF"/>
        </patternFill>
      </fill>
      <border/>
    </dxf>
    <dxf>
      <fill>
        <patternFill patternType="lightTrellis">
          <bgColor rgb="FFFFFFFF"/>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ojects\Em-260\20000%20PROJECTS\20864%20Aviation%20in%20EU%20ETS\D%20Design\Task%202%20-%20Baseline%20Verification\Technical%20Report\2008-03-10%20Draft%20report%20(after%20technical%20review\ets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s>
    <definedNames>
      <definedName name="ShowProcShe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environment/climat/emission/index_en.htm" TargetMode="External" /><Relationship Id="rId3" Type="http://schemas.openxmlformats.org/officeDocument/2006/relationships/hyperlink" Target="http://ec.europa.eu/environment/climat/aviation_en.htm" TargetMode="External" /><Relationship Id="rId4" Type="http://schemas.openxmlformats.org/officeDocument/2006/relationships/hyperlink" Target="http://ec.europa.eu/environment/climat/emission/mrg_en.htm" TargetMode="External" /><Relationship Id="rId5" Type="http://schemas.openxmlformats.org/officeDocument/2006/relationships/hyperlink" Target="http://nfp-bg.eionet.eu.int/ncesd/bul/index.html" TargetMode="External" /><Relationship Id="rId6" Type="http://schemas.openxmlformats.org/officeDocument/2006/relationships/hyperlink" Target="http://www.moew.government.bg/"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40"/>
  <sheetViews>
    <sheetView showGridLines="0" workbookViewId="0" topLeftCell="A19">
      <selection activeCell="C135" sqref="C135"/>
    </sheetView>
  </sheetViews>
  <sheetFormatPr defaultColWidth="9.140625" defaultRowHeight="12.75"/>
  <cols>
    <col min="1" max="1" width="9.140625" style="16" customWidth="1"/>
    <col min="2" max="2" width="35.28125" style="16" customWidth="1"/>
    <col min="3" max="3" width="19.8515625" style="16" customWidth="1"/>
    <col min="4" max="16384" width="9.140625" style="16" customWidth="1"/>
  </cols>
  <sheetData>
    <row r="1" ht="35.25" customHeight="1">
      <c r="B1" s="59" t="s">
        <v>747</v>
      </c>
    </row>
    <row r="2" ht="12.75">
      <c r="B2" s="60"/>
    </row>
    <row r="3" spans="2:10" ht="29.25" customHeight="1">
      <c r="B3" s="5" t="s">
        <v>748</v>
      </c>
      <c r="C3" s="5"/>
      <c r="D3" s="5"/>
      <c r="E3" s="5"/>
      <c r="F3" s="5"/>
      <c r="G3" s="5"/>
      <c r="H3" s="5"/>
      <c r="I3" s="5"/>
      <c r="J3" s="5"/>
    </row>
    <row r="4" spans="1:3" ht="12.75">
      <c r="A4" s="61">
        <v>0</v>
      </c>
      <c r="B4" s="236" t="s">
        <v>763</v>
      </c>
      <c r="C4" s="237"/>
    </row>
    <row r="5" spans="1:3" ht="12.75">
      <c r="A5" s="61">
        <v>1</v>
      </c>
      <c r="B5" s="238" t="s">
        <v>764</v>
      </c>
      <c r="C5" s="237"/>
    </row>
    <row r="6" spans="1:3" ht="12.75">
      <c r="A6" s="61">
        <v>2</v>
      </c>
      <c r="B6" s="238" t="s">
        <v>765</v>
      </c>
      <c r="C6" s="237"/>
    </row>
    <row r="7" spans="1:3" ht="12.75">
      <c r="A7" s="61">
        <v>3</v>
      </c>
      <c r="B7" s="238" t="s">
        <v>766</v>
      </c>
      <c r="C7" s="239"/>
    </row>
    <row r="8" spans="1:3" ht="12.75">
      <c r="A8" s="61">
        <v>4</v>
      </c>
      <c r="B8" s="238" t="s">
        <v>767</v>
      </c>
      <c r="C8" s="239"/>
    </row>
    <row r="9" spans="1:3" ht="12.75">
      <c r="A9" s="61">
        <v>5</v>
      </c>
      <c r="B9" s="238" t="s">
        <v>768</v>
      </c>
      <c r="C9" s="239"/>
    </row>
    <row r="10" spans="1:3" ht="12.75">
      <c r="A10" s="61">
        <v>6</v>
      </c>
      <c r="B10" s="238" t="s">
        <v>769</v>
      </c>
      <c r="C10" s="237"/>
    </row>
    <row r="11" spans="1:3" ht="12.75">
      <c r="A11" s="61">
        <v>7</v>
      </c>
      <c r="B11" s="238" t="s">
        <v>770</v>
      </c>
      <c r="C11" s="239"/>
    </row>
    <row r="12" spans="1:3" ht="12.75">
      <c r="A12" s="61">
        <v>8</v>
      </c>
      <c r="B12" s="238" t="s">
        <v>771</v>
      </c>
      <c r="C12" s="237"/>
    </row>
    <row r="13" spans="1:3" ht="12.75">
      <c r="A13" s="61">
        <v>9</v>
      </c>
      <c r="B13" s="238" t="s">
        <v>772</v>
      </c>
      <c r="C13" s="237"/>
    </row>
    <row r="14" spans="1:3" ht="12.75">
      <c r="A14" s="61">
        <v>10</v>
      </c>
      <c r="B14" s="238" t="s">
        <v>512</v>
      </c>
      <c r="C14" s="239"/>
    </row>
    <row r="15" ht="12.75">
      <c r="A15" s="61"/>
    </row>
    <row r="16" ht="12.75">
      <c r="A16" s="61"/>
    </row>
    <row r="17" spans="1:2" ht="13.5" thickBot="1">
      <c r="A17" s="61"/>
      <c r="B17" s="29" t="s">
        <v>749</v>
      </c>
    </row>
    <row r="18" spans="2:6" ht="12.75">
      <c r="B18" s="62" t="s">
        <v>750</v>
      </c>
      <c r="C18" s="203" t="s">
        <v>754</v>
      </c>
      <c r="D18" s="204"/>
      <c r="E18" s="204"/>
      <c r="F18" s="205"/>
    </row>
    <row r="19" spans="2:6" ht="12.75">
      <c r="B19" s="216" t="s">
        <v>751</v>
      </c>
      <c r="C19" s="206">
        <f>'Version documentation'!B3</f>
        <v>40003</v>
      </c>
      <c r="D19" s="207"/>
      <c r="E19" s="207"/>
      <c r="F19" s="208"/>
    </row>
    <row r="20" spans="2:6" ht="12.75">
      <c r="B20" s="63" t="s">
        <v>752</v>
      </c>
      <c r="C20" s="209" t="str">
        <f>'Version documentation'!B5</f>
        <v>English</v>
      </c>
      <c r="D20" s="207"/>
      <c r="E20" s="207"/>
      <c r="F20" s="208"/>
    </row>
    <row r="21" spans="2:6" ht="13.5" thickBot="1">
      <c r="B21" s="64" t="s">
        <v>753</v>
      </c>
      <c r="C21" s="210" t="str">
        <f>'Version documentation'!C3</f>
        <v>MP TKM_COM_en_090709.xls</v>
      </c>
      <c r="D21" s="211"/>
      <c r="E21" s="211"/>
      <c r="F21" s="212"/>
    </row>
    <row r="24" ht="13.5" thickBot="1">
      <c r="B24" s="29" t="s">
        <v>755</v>
      </c>
    </row>
    <row r="25" spans="2:7" ht="12.75">
      <c r="B25" s="16" t="s">
        <v>762</v>
      </c>
      <c r="D25" s="213">
        <f>IF(ISBLANK('Identification and description'!H6),"",'Identification and description'!H6)</f>
      </c>
      <c r="E25" s="204"/>
      <c r="F25" s="204"/>
      <c r="G25" s="205"/>
    </row>
    <row r="26" spans="2:7" ht="12.75">
      <c r="B26" s="16" t="s">
        <v>756</v>
      </c>
      <c r="D26" s="214">
        <f>IF(ISBLANK('Identification and description'!H9),"",'Identification and description'!H9)</f>
      </c>
      <c r="E26" s="207"/>
      <c r="F26" s="207"/>
      <c r="G26" s="208"/>
    </row>
    <row r="27" spans="2:7" ht="13.5" thickBot="1">
      <c r="B27" s="16" t="s">
        <v>757</v>
      </c>
      <c r="D27" s="215" t="s">
        <v>758</v>
      </c>
      <c r="E27" s="211"/>
      <c r="F27" s="211"/>
      <c r="G27" s="212"/>
    </row>
    <row r="29" spans="2:8" ht="12.75">
      <c r="B29" s="240" t="s">
        <v>759</v>
      </c>
      <c r="C29" s="241"/>
      <c r="D29" s="241"/>
      <c r="E29" s="241"/>
      <c r="F29" s="241"/>
      <c r="G29" s="241"/>
      <c r="H29" s="241"/>
    </row>
    <row r="30" spans="2:8" ht="12.75">
      <c r="B30" s="241"/>
      <c r="C30" s="241"/>
      <c r="D30" s="241"/>
      <c r="E30" s="241"/>
      <c r="F30" s="241"/>
      <c r="G30" s="241"/>
      <c r="H30" s="241"/>
    </row>
    <row r="36" ht="12.75">
      <c r="B36" s="178"/>
    </row>
    <row r="37" ht="12.75">
      <c r="B37" s="178"/>
    </row>
    <row r="38" spans="2:7" ht="13.5" thickBot="1">
      <c r="B38" s="177"/>
      <c r="D38" s="65"/>
      <c r="E38" s="65"/>
      <c r="F38" s="65"/>
      <c r="G38" s="65"/>
    </row>
    <row r="39" spans="2:7" ht="12.75">
      <c r="B39" s="66" t="s">
        <v>760</v>
      </c>
      <c r="D39" s="242" t="s">
        <v>761</v>
      </c>
      <c r="E39" s="242"/>
      <c r="F39" s="242"/>
      <c r="G39" s="242"/>
    </row>
    <row r="40" spans="4:7" ht="12.75">
      <c r="D40" s="243"/>
      <c r="E40" s="243"/>
      <c r="F40" s="243"/>
      <c r="G40" s="243"/>
    </row>
  </sheetData>
  <sheetProtection/>
  <mergeCells count="13">
    <mergeCell ref="B12:C12"/>
    <mergeCell ref="B13:C13"/>
    <mergeCell ref="B29:H30"/>
    <mergeCell ref="D39:G40"/>
    <mergeCell ref="B14:C14"/>
    <mergeCell ref="B8:C8"/>
    <mergeCell ref="B9:C9"/>
    <mergeCell ref="B10:C10"/>
    <mergeCell ref="B11:C11"/>
    <mergeCell ref="B4:C4"/>
    <mergeCell ref="B5:C5"/>
    <mergeCell ref="B6:C6"/>
    <mergeCell ref="B7:C7"/>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0" location="'Tonne-kilometres'!C34" display="Payload"/>
    <hyperlink ref="B11" location="Management!C10" display="Management"/>
    <hyperlink ref="B9" location="'Tonne-kilometres'!C7" display="Distance"/>
    <hyperlink ref="B12" location="Management!A43" display="List of definitions and abreviations used"/>
    <hyperlink ref="B13" location="Management!A54" display="Additional information"/>
    <hyperlink ref="B14" location="Management!A54" display="Additional information"/>
    <hyperlink ref="B7:C7" location="'Identification and description'!A1" display="Contact details"/>
    <hyperlink ref="B14:C14" location="'MS specific content'!A1" display="Member State specific further information"/>
    <hyperlink ref="B9:C9" location="'Tonne-kilometres'!A1" display="Distance"/>
    <hyperlink ref="B8:C8" location="'Emission sources'!A1" display="Emission sources and fleet characteristics"/>
    <hyperlink ref="B11:C11" location="Management!A1" display="Managemen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7"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codeName="Sheet5">
    <tabColor indexed="57"/>
    <pageSetUpPr fitToPage="1"/>
  </sheetPr>
  <dimension ref="A1:F79"/>
  <sheetViews>
    <sheetView workbookViewId="0" topLeftCell="A1">
      <selection activeCell="B3" sqref="B3"/>
    </sheetView>
  </sheetViews>
  <sheetFormatPr defaultColWidth="9.140625" defaultRowHeight="12.75"/>
  <cols>
    <col min="1" max="1" width="17.140625" style="0" customWidth="1"/>
    <col min="2" max="2" width="34.7109375" style="0" customWidth="1"/>
    <col min="3" max="3" width="15.140625" style="0" customWidth="1"/>
  </cols>
  <sheetData>
    <row r="1" spans="1:6" ht="13.5" thickBot="1">
      <c r="A1" s="29" t="s">
        <v>382</v>
      </c>
      <c r="B1" s="16"/>
      <c r="C1" s="16"/>
      <c r="D1" s="16"/>
      <c r="E1" s="16"/>
      <c r="F1" s="16"/>
    </row>
    <row r="2" spans="1:3" ht="13.5" thickBot="1">
      <c r="A2" s="57" t="s">
        <v>383</v>
      </c>
      <c r="B2" s="58" t="s">
        <v>390</v>
      </c>
      <c r="C2" s="16"/>
    </row>
    <row r="3" spans="1:6" ht="13.5" thickBot="1">
      <c r="A3" s="55" t="s">
        <v>381</v>
      </c>
      <c r="B3" s="56">
        <v>40003</v>
      </c>
      <c r="C3" s="30" t="str">
        <f>IF(ISNUMBER(MATCH(B3,A14:A25,0)),VLOOKUP(B3,A14:B25,2,FALSE),"---")</f>
        <v>MP TKM_COM_en_090709.xls</v>
      </c>
      <c r="D3" s="31"/>
      <c r="E3" s="32"/>
      <c r="F3" s="16"/>
    </row>
    <row r="4" spans="1:2" ht="12.75">
      <c r="A4" s="50" t="s">
        <v>394</v>
      </c>
      <c r="B4" s="51" t="s">
        <v>395</v>
      </c>
    </row>
    <row r="5" spans="1:2" ht="13.5" thickBot="1">
      <c r="A5" s="52" t="s">
        <v>385</v>
      </c>
      <c r="B5" s="53" t="s">
        <v>410</v>
      </c>
    </row>
    <row r="6" spans="1:2" ht="12.75">
      <c r="A6" s="16"/>
      <c r="B6" s="16"/>
    </row>
    <row r="7" spans="1:4" ht="12.75">
      <c r="A7" s="34" t="s">
        <v>384</v>
      </c>
      <c r="B7" s="16"/>
      <c r="C7" s="16"/>
      <c r="D7" s="16"/>
    </row>
    <row r="8" spans="1:3" ht="12.75">
      <c r="A8" s="54" t="s">
        <v>390</v>
      </c>
      <c r="B8" s="54"/>
      <c r="C8" s="33" t="s">
        <v>386</v>
      </c>
    </row>
    <row r="9" spans="1:3" ht="12.75">
      <c r="A9" s="54" t="s">
        <v>391</v>
      </c>
      <c r="B9" s="54"/>
      <c r="C9" s="33" t="s">
        <v>387</v>
      </c>
    </row>
    <row r="10" spans="1:3" ht="12.75">
      <c r="A10" s="54" t="s">
        <v>392</v>
      </c>
      <c r="B10" s="54"/>
      <c r="C10" s="33" t="s">
        <v>388</v>
      </c>
    </row>
    <row r="11" spans="1:3" ht="12.75">
      <c r="A11" s="54" t="s">
        <v>393</v>
      </c>
      <c r="B11" s="54"/>
      <c r="C11" s="33" t="s">
        <v>389</v>
      </c>
    </row>
    <row r="12" spans="1:4" ht="12.75">
      <c r="A12" s="35"/>
      <c r="B12" s="16"/>
      <c r="C12" s="16"/>
      <c r="D12" s="16"/>
    </row>
    <row r="13" spans="1:4" ht="12.75">
      <c r="A13" s="29" t="s">
        <v>478</v>
      </c>
      <c r="B13" s="29" t="s">
        <v>440</v>
      </c>
      <c r="C13" s="29" t="s">
        <v>653</v>
      </c>
      <c r="D13" s="16"/>
    </row>
    <row r="14" spans="1:4" ht="12.75">
      <c r="A14" s="46">
        <v>39941</v>
      </c>
      <c r="B14" s="40" t="str">
        <f aca="true" t="shared" si="0" ref="B14:B25">IF(ISBLANK($A14),"---",VLOOKUP($B$2,$A$8:$C$11,3,0)&amp;"_"&amp;VLOOKUP($B$4,$A$28:$B$55,2,0)&amp;"_"&amp;VLOOKUP($B$5,$A$58:$B$79,2,0)&amp;"_"&amp;TEXT(DAY($A14),"0#")&amp;TEXT(MONTH($A14),"0#")&amp;TEXT(YEAR($A14)-2000,"0#")&amp;".xls")</f>
        <v>MP TKM_COM_en_080509.xls</v>
      </c>
      <c r="C14" s="40"/>
      <c r="D14" s="41"/>
    </row>
    <row r="15" spans="1:4" ht="12.75">
      <c r="A15" s="49">
        <v>39944</v>
      </c>
      <c r="B15" s="42" t="str">
        <f t="shared" si="0"/>
        <v>MP TKM_COM_en_110509.xls</v>
      </c>
      <c r="C15" s="42" t="s">
        <v>654</v>
      </c>
      <c r="D15" s="43"/>
    </row>
    <row r="16" spans="1:4" ht="12.75">
      <c r="A16" s="49">
        <v>39952</v>
      </c>
      <c r="B16" s="42" t="str">
        <f t="shared" si="0"/>
        <v>MP TKM_COM_en_190509.xls</v>
      </c>
      <c r="C16" s="42" t="s">
        <v>655</v>
      </c>
      <c r="D16" s="43"/>
    </row>
    <row r="17" spans="1:4" ht="12.75">
      <c r="A17" s="49">
        <v>39975</v>
      </c>
      <c r="B17" s="42" t="str">
        <f t="shared" si="0"/>
        <v>MP TKM_COM_en_110609.xls</v>
      </c>
      <c r="C17" s="42" t="s">
        <v>494</v>
      </c>
      <c r="D17" s="43"/>
    </row>
    <row r="18" spans="1:4" ht="12.75">
      <c r="A18" s="49">
        <v>40003</v>
      </c>
      <c r="B18" s="42" t="str">
        <f t="shared" si="0"/>
        <v>MP TKM_COM_en_090709.xls</v>
      </c>
      <c r="C18" s="42" t="s">
        <v>481</v>
      </c>
      <c r="D18" s="43"/>
    </row>
    <row r="19" spans="1:4" ht="12.75">
      <c r="A19" s="47"/>
      <c r="B19" s="42" t="str">
        <f t="shared" si="0"/>
        <v>---</v>
      </c>
      <c r="C19" s="42"/>
      <c r="D19" s="43"/>
    </row>
    <row r="20" spans="1:4" ht="12.75">
      <c r="A20" s="47"/>
      <c r="B20" s="42" t="str">
        <f t="shared" si="0"/>
        <v>---</v>
      </c>
      <c r="C20" s="42"/>
      <c r="D20" s="43"/>
    </row>
    <row r="21" spans="1:4" ht="12.75">
      <c r="A21" s="47"/>
      <c r="B21" s="42" t="str">
        <f t="shared" si="0"/>
        <v>---</v>
      </c>
      <c r="C21" s="42"/>
      <c r="D21" s="43"/>
    </row>
    <row r="22" spans="1:4" ht="12.75">
      <c r="A22" s="47"/>
      <c r="B22" s="42" t="str">
        <f t="shared" si="0"/>
        <v>---</v>
      </c>
      <c r="C22" s="42"/>
      <c r="D22" s="43"/>
    </row>
    <row r="23" spans="1:4" ht="12.75">
      <c r="A23" s="47"/>
      <c r="B23" s="42" t="str">
        <f t="shared" si="0"/>
        <v>---</v>
      </c>
      <c r="C23" s="42"/>
      <c r="D23" s="43"/>
    </row>
    <row r="24" spans="1:4" ht="12.75">
      <c r="A24" s="47"/>
      <c r="B24" s="42" t="str">
        <f t="shared" si="0"/>
        <v>---</v>
      </c>
      <c r="C24" s="42"/>
      <c r="D24" s="43"/>
    </row>
    <row r="25" spans="1:4" ht="12.75">
      <c r="A25" s="48"/>
      <c r="B25" s="44" t="str">
        <f t="shared" si="0"/>
        <v>---</v>
      </c>
      <c r="C25" s="44"/>
      <c r="D25" s="45"/>
    </row>
    <row r="27" ht="12.75">
      <c r="A27" s="36" t="s">
        <v>394</v>
      </c>
    </row>
    <row r="28" spans="1:2" ht="12.75">
      <c r="A28" s="37" t="s">
        <v>395</v>
      </c>
      <c r="B28" s="37" t="s">
        <v>441</v>
      </c>
    </row>
    <row r="29" spans="1:2" ht="12.75">
      <c r="A29" s="37" t="s">
        <v>595</v>
      </c>
      <c r="B29" s="37" t="s">
        <v>442</v>
      </c>
    </row>
    <row r="30" spans="1:2" ht="12.75">
      <c r="A30" s="37" t="s">
        <v>597</v>
      </c>
      <c r="B30" s="37" t="s">
        <v>443</v>
      </c>
    </row>
    <row r="31" spans="1:2" ht="12.75">
      <c r="A31" s="37" t="s">
        <v>600</v>
      </c>
      <c r="B31" s="37" t="s">
        <v>444</v>
      </c>
    </row>
    <row r="32" spans="1:2" ht="12.75">
      <c r="A32" s="37" t="s">
        <v>602</v>
      </c>
      <c r="B32" s="37" t="s">
        <v>445</v>
      </c>
    </row>
    <row r="33" spans="1:2" ht="12.75">
      <c r="A33" s="37" t="s">
        <v>604</v>
      </c>
      <c r="B33" s="37" t="s">
        <v>446</v>
      </c>
    </row>
    <row r="34" spans="1:2" ht="12.75">
      <c r="A34" s="37" t="s">
        <v>606</v>
      </c>
      <c r="B34" s="37" t="s">
        <v>447</v>
      </c>
    </row>
    <row r="35" spans="1:2" ht="12.75">
      <c r="A35" s="37" t="s">
        <v>608</v>
      </c>
      <c r="B35" s="37" t="s">
        <v>448</v>
      </c>
    </row>
    <row r="36" spans="1:2" ht="12.75">
      <c r="A36" s="37" t="s">
        <v>610</v>
      </c>
      <c r="B36" s="37" t="s">
        <v>449</v>
      </c>
    </row>
    <row r="37" spans="1:2" ht="12.75">
      <c r="A37" s="37" t="s">
        <v>612</v>
      </c>
      <c r="B37" s="37" t="s">
        <v>450</v>
      </c>
    </row>
    <row r="38" spans="1:2" ht="12.75">
      <c r="A38" s="37" t="s">
        <v>615</v>
      </c>
      <c r="B38" s="37" t="s">
        <v>451</v>
      </c>
    </row>
    <row r="39" spans="1:2" ht="12.75">
      <c r="A39" s="37" t="s">
        <v>617</v>
      </c>
      <c r="B39" s="37" t="s">
        <v>452</v>
      </c>
    </row>
    <row r="40" spans="1:2" ht="12.75">
      <c r="A40" s="37" t="s">
        <v>619</v>
      </c>
      <c r="B40" s="37" t="s">
        <v>453</v>
      </c>
    </row>
    <row r="41" spans="1:2" ht="12.75">
      <c r="A41" s="37" t="s">
        <v>621</v>
      </c>
      <c r="B41" s="37" t="s">
        <v>454</v>
      </c>
    </row>
    <row r="42" spans="1:2" ht="12.75">
      <c r="A42" s="37" t="s">
        <v>623</v>
      </c>
      <c r="B42" s="37" t="s">
        <v>455</v>
      </c>
    </row>
    <row r="43" spans="1:2" ht="12.75">
      <c r="A43" s="37" t="s">
        <v>625</v>
      </c>
      <c r="B43" s="37" t="s">
        <v>456</v>
      </c>
    </row>
    <row r="44" spans="1:2" ht="12.75">
      <c r="A44" s="37" t="s">
        <v>627</v>
      </c>
      <c r="B44" s="37" t="s">
        <v>457</v>
      </c>
    </row>
    <row r="45" spans="1:2" ht="12.75">
      <c r="A45" s="37" t="s">
        <v>629</v>
      </c>
      <c r="B45" s="37" t="s">
        <v>458</v>
      </c>
    </row>
    <row r="46" spans="1:2" ht="12.75">
      <c r="A46" s="37" t="s">
        <v>632</v>
      </c>
      <c r="B46" s="37" t="s">
        <v>459</v>
      </c>
    </row>
    <row r="47" spans="1:2" ht="12.75">
      <c r="A47" s="37" t="s">
        <v>634</v>
      </c>
      <c r="B47" s="37" t="s">
        <v>460</v>
      </c>
    </row>
    <row r="48" spans="1:2" ht="12.75">
      <c r="A48" s="37" t="s">
        <v>636</v>
      </c>
      <c r="B48" s="37" t="s">
        <v>461</v>
      </c>
    </row>
    <row r="49" spans="1:2" ht="12.75">
      <c r="A49" s="37" t="s">
        <v>638</v>
      </c>
      <c r="B49" s="37" t="s">
        <v>462</v>
      </c>
    </row>
    <row r="50" spans="1:2" ht="12.75">
      <c r="A50" s="37" t="s">
        <v>640</v>
      </c>
      <c r="B50" s="37" t="s">
        <v>463</v>
      </c>
    </row>
    <row r="51" spans="1:2" ht="12.75">
      <c r="A51" s="37" t="s">
        <v>642</v>
      </c>
      <c r="B51" s="37" t="s">
        <v>464</v>
      </c>
    </row>
    <row r="52" spans="1:2" ht="12.75">
      <c r="A52" s="37" t="s">
        <v>644</v>
      </c>
      <c r="B52" s="37" t="s">
        <v>465</v>
      </c>
    </row>
    <row r="53" spans="1:2" ht="12.75">
      <c r="A53" s="37" t="s">
        <v>647</v>
      </c>
      <c r="B53" s="37" t="s">
        <v>466</v>
      </c>
    </row>
    <row r="54" spans="1:2" ht="12.75">
      <c r="A54" s="37" t="s">
        <v>649</v>
      </c>
      <c r="B54" s="37" t="s">
        <v>467</v>
      </c>
    </row>
    <row r="55" spans="1:2" ht="12.75">
      <c r="A55" s="37" t="s">
        <v>659</v>
      </c>
      <c r="B55" s="37" t="s">
        <v>468</v>
      </c>
    </row>
    <row r="57" ht="12.75">
      <c r="A57" s="39" t="s">
        <v>479</v>
      </c>
    </row>
    <row r="58" spans="1:2" ht="12.75">
      <c r="A58" s="38" t="s">
        <v>396</v>
      </c>
      <c r="B58" s="38" t="s">
        <v>397</v>
      </c>
    </row>
    <row r="59" spans="1:2" ht="12.75">
      <c r="A59" s="38" t="s">
        <v>398</v>
      </c>
      <c r="B59" s="38" t="s">
        <v>399</v>
      </c>
    </row>
    <row r="60" spans="1:2" ht="12.75">
      <c r="A60" s="38" t="s">
        <v>400</v>
      </c>
      <c r="B60" s="38" t="s">
        <v>401</v>
      </c>
    </row>
    <row r="61" spans="1:2" ht="12.75">
      <c r="A61" s="38" t="s">
        <v>402</v>
      </c>
      <c r="B61" s="38" t="s">
        <v>403</v>
      </c>
    </row>
    <row r="62" spans="1:2" ht="12.75">
      <c r="A62" s="38" t="s">
        <v>404</v>
      </c>
      <c r="B62" s="38" t="s">
        <v>405</v>
      </c>
    </row>
    <row r="63" spans="1:2" ht="12.75">
      <c r="A63" s="38" t="s">
        <v>406</v>
      </c>
      <c r="B63" s="38" t="s">
        <v>407</v>
      </c>
    </row>
    <row r="64" spans="1:2" ht="12.75">
      <c r="A64" s="38" t="s">
        <v>408</v>
      </c>
      <c r="B64" s="38" t="s">
        <v>409</v>
      </c>
    </row>
    <row r="65" spans="1:2" ht="12.75">
      <c r="A65" s="38" t="s">
        <v>410</v>
      </c>
      <c r="B65" s="38" t="s">
        <v>411</v>
      </c>
    </row>
    <row r="66" spans="1:2" ht="12.75">
      <c r="A66" s="38" t="s">
        <v>412</v>
      </c>
      <c r="B66" s="38" t="s">
        <v>413</v>
      </c>
    </row>
    <row r="67" spans="1:2" ht="12.75">
      <c r="A67" s="38" t="s">
        <v>414</v>
      </c>
      <c r="B67" s="38" t="s">
        <v>415</v>
      </c>
    </row>
    <row r="68" spans="1:2" ht="12.75">
      <c r="A68" s="38" t="s">
        <v>416</v>
      </c>
      <c r="B68" s="38" t="s">
        <v>417</v>
      </c>
    </row>
    <row r="69" spans="1:2" ht="12.75">
      <c r="A69" s="38" t="s">
        <v>418</v>
      </c>
      <c r="B69" s="38" t="s">
        <v>419</v>
      </c>
    </row>
    <row r="70" spans="1:2" ht="12.75">
      <c r="A70" s="38" t="s">
        <v>420</v>
      </c>
      <c r="B70" s="38" t="s">
        <v>421</v>
      </c>
    </row>
    <row r="71" spans="1:2" ht="12.75">
      <c r="A71" s="38" t="s">
        <v>422</v>
      </c>
      <c r="B71" s="38" t="s">
        <v>423</v>
      </c>
    </row>
    <row r="72" spans="1:2" ht="12.75">
      <c r="A72" s="38" t="s">
        <v>424</v>
      </c>
      <c r="B72" s="38" t="s">
        <v>425</v>
      </c>
    </row>
    <row r="73" spans="1:2" ht="12.75">
      <c r="A73" s="38" t="s">
        <v>426</v>
      </c>
      <c r="B73" s="38" t="s">
        <v>427</v>
      </c>
    </row>
    <row r="74" spans="1:2" ht="12.75">
      <c r="A74" s="38" t="s">
        <v>428</v>
      </c>
      <c r="B74" s="38" t="s">
        <v>429</v>
      </c>
    </row>
    <row r="75" spans="1:2" ht="12.75">
      <c r="A75" s="38" t="s">
        <v>430</v>
      </c>
      <c r="B75" s="38" t="s">
        <v>431</v>
      </c>
    </row>
    <row r="76" spans="1:2" ht="12.75">
      <c r="A76" s="38" t="s">
        <v>432</v>
      </c>
      <c r="B76" s="38" t="s">
        <v>433</v>
      </c>
    </row>
    <row r="77" spans="1:2" ht="12.75">
      <c r="A77" s="38" t="s">
        <v>434</v>
      </c>
      <c r="B77" s="38" t="s">
        <v>435</v>
      </c>
    </row>
    <row r="78" spans="1:2" ht="12.75">
      <c r="A78" s="38" t="s">
        <v>436</v>
      </c>
      <c r="B78" s="38" t="s">
        <v>437</v>
      </c>
    </row>
    <row r="79" spans="1:2" ht="12.75">
      <c r="A79" s="38" t="s">
        <v>438</v>
      </c>
      <c r="B79" s="38" t="s">
        <v>439</v>
      </c>
    </row>
  </sheetData>
  <sheetProtection sheet="1" objects="1" scenarios="1"/>
  <dataValidations count="4">
    <dataValidation type="list" allowBlank="1" showInputMessage="1" showErrorMessage="1" sqref="B2">
      <formula1>$A$8:$A$11</formula1>
    </dataValidation>
    <dataValidation type="list" allowBlank="1" showInputMessage="1" showErrorMessage="1" sqref="B4">
      <formula1>$A$28:$A$55</formula1>
    </dataValidation>
    <dataValidation type="list" allowBlank="1" showInputMessage="1" showErrorMessage="1" sqref="B5">
      <formula1>$A$58:$A$79</formula1>
    </dataValidation>
    <dataValidation type="list" allowBlank="1" showInputMessage="1" showErrorMessage="1" sqref="B3">
      <formula1>$A$14:$A$25</formula1>
    </dataValidation>
  </dataValidations>
  <printOptions/>
  <pageMargins left="0.75" right="0.75" top="1" bottom="1" header="0.5" footer="0.5"/>
  <pageSetup fitToHeight="1" fitToWidth="1" horizontalDpi="600" verticalDpi="600" orientation="portrait" paperSize="9" scale="74"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sheetPr codeName="Sheet3"/>
  <dimension ref="A2:L71"/>
  <sheetViews>
    <sheetView showGridLines="0" tabSelected="1" workbookViewId="0" topLeftCell="A49">
      <selection activeCell="B60" sqref="B60:E62"/>
    </sheetView>
  </sheetViews>
  <sheetFormatPr defaultColWidth="9.140625" defaultRowHeight="12.75"/>
  <cols>
    <col min="1" max="1" width="5.421875" style="137" customWidth="1"/>
    <col min="2" max="2" width="7.28125" style="6" customWidth="1"/>
    <col min="3" max="3" width="28.140625" style="6" customWidth="1"/>
    <col min="4" max="11" width="11.7109375" style="6" customWidth="1"/>
    <col min="12" max="12" width="11.7109375" style="123" customWidth="1"/>
    <col min="13" max="16384" width="9.140625" style="6" customWidth="1"/>
  </cols>
  <sheetData>
    <row r="2" spans="2:10" ht="18">
      <c r="B2" s="225" t="s">
        <v>506</v>
      </c>
      <c r="C2" s="225"/>
      <c r="D2" s="225"/>
      <c r="E2" s="225"/>
      <c r="F2" s="225"/>
      <c r="G2" s="225"/>
      <c r="H2" s="225"/>
      <c r="I2" s="225"/>
      <c r="J2" s="225"/>
    </row>
    <row r="3" spans="2:12" ht="5.25" customHeight="1">
      <c r="B3" s="226"/>
      <c r="C3" s="226"/>
      <c r="D3" s="226"/>
      <c r="E3" s="226"/>
      <c r="F3" s="226"/>
      <c r="G3" s="226"/>
      <c r="H3" s="226"/>
      <c r="I3" s="226"/>
      <c r="J3" s="226"/>
      <c r="K3" s="226"/>
      <c r="L3" s="226"/>
    </row>
    <row r="4" spans="1:12" ht="51.75" customHeight="1">
      <c r="A4" s="137">
        <v>1</v>
      </c>
      <c r="B4" s="226" t="s">
        <v>471</v>
      </c>
      <c r="C4" s="226"/>
      <c r="D4" s="226"/>
      <c r="E4" s="226"/>
      <c r="F4" s="226"/>
      <c r="G4" s="226"/>
      <c r="H4" s="226"/>
      <c r="I4" s="226"/>
      <c r="J4" s="226"/>
      <c r="K4" s="226"/>
      <c r="L4" s="226"/>
    </row>
    <row r="5" spans="1:12" ht="38.25" customHeight="1">
      <c r="A5" s="137">
        <v>2</v>
      </c>
      <c r="B5" s="227" t="s">
        <v>507</v>
      </c>
      <c r="C5" s="227"/>
      <c r="D5" s="227"/>
      <c r="E5" s="227"/>
      <c r="F5" s="227"/>
      <c r="G5" s="227"/>
      <c r="H5" s="227"/>
      <c r="I5" s="227"/>
      <c r="J5" s="227"/>
      <c r="K5" s="227"/>
      <c r="L5" s="227"/>
    </row>
    <row r="6" spans="2:12" ht="42" customHeight="1">
      <c r="B6" s="226" t="s">
        <v>508</v>
      </c>
      <c r="C6" s="226"/>
      <c r="D6" s="226"/>
      <c r="E6" s="226"/>
      <c r="F6" s="226"/>
      <c r="G6" s="226"/>
      <c r="H6" s="226"/>
      <c r="I6" s="226"/>
      <c r="J6" s="226"/>
      <c r="K6" s="226"/>
      <c r="L6" s="226"/>
    </row>
    <row r="7" spans="2:12" ht="80.25" customHeight="1">
      <c r="B7" s="228" t="s">
        <v>514</v>
      </c>
      <c r="C7" s="228"/>
      <c r="D7" s="228"/>
      <c r="E7" s="228"/>
      <c r="F7" s="228"/>
      <c r="G7" s="228"/>
      <c r="H7" s="228"/>
      <c r="I7" s="228"/>
      <c r="J7" s="228"/>
      <c r="K7" s="228"/>
      <c r="L7" s="228"/>
    </row>
    <row r="8" spans="1:12" ht="29.25" customHeight="1">
      <c r="A8" s="137">
        <v>3</v>
      </c>
      <c r="B8" s="226" t="s">
        <v>513</v>
      </c>
      <c r="C8" s="226"/>
      <c r="D8" s="226"/>
      <c r="E8" s="226"/>
      <c r="F8" s="226"/>
      <c r="G8" s="226"/>
      <c r="H8" s="226"/>
      <c r="I8" s="226"/>
      <c r="J8" s="226"/>
      <c r="K8" s="226"/>
      <c r="L8" s="226"/>
    </row>
    <row r="9" spans="2:12" ht="12.75">
      <c r="B9" s="135"/>
      <c r="C9" s="135"/>
      <c r="D9" s="135"/>
      <c r="E9" s="135"/>
      <c r="F9" s="135"/>
      <c r="G9" s="135"/>
      <c r="H9" s="135"/>
      <c r="I9" s="135"/>
      <c r="J9" s="135"/>
      <c r="K9" s="135"/>
      <c r="L9" s="122"/>
    </row>
    <row r="10" spans="1:12" s="133" customFormat="1" ht="29.25" customHeight="1">
      <c r="A10" s="137"/>
      <c r="B10" s="229" t="s">
        <v>694</v>
      </c>
      <c r="C10" s="229"/>
      <c r="D10" s="229"/>
      <c r="E10" s="229"/>
      <c r="F10" s="229"/>
      <c r="G10" s="229"/>
      <c r="H10" s="229"/>
      <c r="I10" s="229"/>
      <c r="J10" s="229"/>
      <c r="K10" s="229"/>
      <c r="L10" s="229"/>
    </row>
    <row r="11" spans="2:12" ht="56.25" customHeight="1">
      <c r="B11" s="134" t="s">
        <v>273</v>
      </c>
      <c r="C11" s="219" t="s">
        <v>369</v>
      </c>
      <c r="D11" s="226"/>
      <c r="E11" s="226"/>
      <c r="F11" s="226"/>
      <c r="G11" s="226"/>
      <c r="H11" s="226"/>
      <c r="I11" s="226"/>
      <c r="J11" s="226"/>
      <c r="K11" s="226"/>
      <c r="L11" s="226"/>
    </row>
    <row r="12" spans="2:12" ht="29.25" customHeight="1">
      <c r="B12" s="134" t="s">
        <v>274</v>
      </c>
      <c r="C12" s="226" t="s">
        <v>509</v>
      </c>
      <c r="D12" s="226"/>
      <c r="E12" s="226"/>
      <c r="F12" s="226"/>
      <c r="G12" s="226"/>
      <c r="H12" s="226"/>
      <c r="I12" s="226"/>
      <c r="J12" s="226"/>
      <c r="K12" s="226"/>
      <c r="L12" s="226"/>
    </row>
    <row r="13" spans="2:12" ht="30.75" customHeight="1">
      <c r="B13" s="134" t="s">
        <v>275</v>
      </c>
      <c r="C13" s="226" t="s">
        <v>534</v>
      </c>
      <c r="D13" s="226"/>
      <c r="E13" s="226"/>
      <c r="F13" s="226"/>
      <c r="G13" s="226"/>
      <c r="H13" s="226"/>
      <c r="I13" s="226"/>
      <c r="J13" s="226"/>
      <c r="K13" s="226"/>
      <c r="L13" s="226"/>
    </row>
    <row r="14" spans="2:12" ht="29.25" customHeight="1">
      <c r="B14" s="134" t="s">
        <v>276</v>
      </c>
      <c r="C14" s="226" t="s">
        <v>510</v>
      </c>
      <c r="D14" s="226"/>
      <c r="E14" s="226"/>
      <c r="F14" s="226"/>
      <c r="G14" s="226"/>
      <c r="H14" s="226"/>
      <c r="I14" s="226"/>
      <c r="J14" s="226"/>
      <c r="K14" s="226"/>
      <c r="L14" s="226"/>
    </row>
    <row r="15" spans="2:12" ht="12.75">
      <c r="B15" s="226"/>
      <c r="C15" s="226"/>
      <c r="D15" s="226"/>
      <c r="E15" s="226"/>
      <c r="F15" s="226"/>
      <c r="G15" s="226"/>
      <c r="H15" s="226"/>
      <c r="I15" s="226"/>
      <c r="J15" s="226"/>
      <c r="K15" s="226"/>
      <c r="L15" s="226"/>
    </row>
    <row r="16" spans="1:12" ht="15" customHeight="1">
      <c r="A16" s="137">
        <v>4</v>
      </c>
      <c r="B16" s="224" t="s">
        <v>511</v>
      </c>
      <c r="C16" s="224"/>
      <c r="D16" s="224"/>
      <c r="E16" s="224"/>
      <c r="F16" s="224"/>
      <c r="G16" s="224"/>
      <c r="H16" s="224"/>
      <c r="I16" s="224"/>
      <c r="J16" s="224"/>
      <c r="K16" s="224"/>
      <c r="L16" s="224"/>
    </row>
    <row r="17" spans="2:12" ht="12.75">
      <c r="B17" s="136"/>
      <c r="C17" s="136"/>
      <c r="D17" s="136"/>
      <c r="E17" s="136"/>
      <c r="F17" s="136"/>
      <c r="G17" s="136"/>
      <c r="H17" s="136"/>
      <c r="I17" s="136"/>
      <c r="J17" s="136"/>
      <c r="K17" s="136"/>
      <c r="L17" s="131"/>
    </row>
    <row r="18" spans="2:12" ht="12.75" customHeight="1">
      <c r="B18" s="136"/>
      <c r="C18" s="136"/>
      <c r="D18" s="136"/>
      <c r="E18" s="248" t="s">
        <v>547</v>
      </c>
      <c r="F18" s="230"/>
      <c r="G18" s="230"/>
      <c r="H18" s="231"/>
      <c r="I18" s="136"/>
      <c r="J18" s="136"/>
      <c r="K18" s="136"/>
      <c r="L18" s="131"/>
    </row>
    <row r="19" spans="2:12" ht="12.75">
      <c r="B19" s="136"/>
      <c r="C19" s="136"/>
      <c r="D19" s="136"/>
      <c r="E19" s="232"/>
      <c r="F19" s="233"/>
      <c r="G19" s="233"/>
      <c r="H19" s="234"/>
      <c r="I19" s="136"/>
      <c r="J19" s="136"/>
      <c r="K19" s="136"/>
      <c r="L19" s="131"/>
    </row>
    <row r="20" spans="2:12" ht="12.75">
      <c r="B20" s="136"/>
      <c r="C20" s="136"/>
      <c r="D20" s="136"/>
      <c r="E20" s="232"/>
      <c r="F20" s="233"/>
      <c r="G20" s="233"/>
      <c r="H20" s="234"/>
      <c r="I20" s="136"/>
      <c r="J20" s="136"/>
      <c r="K20" s="136"/>
      <c r="L20" s="131"/>
    </row>
    <row r="21" spans="2:12" ht="12.75">
      <c r="B21" s="136"/>
      <c r="D21" s="136"/>
      <c r="E21" s="232"/>
      <c r="F21" s="233"/>
      <c r="G21" s="233"/>
      <c r="H21" s="234"/>
      <c r="I21" s="136"/>
      <c r="J21" s="136"/>
      <c r="K21" s="136"/>
      <c r="L21" s="131"/>
    </row>
    <row r="22" spans="2:12" ht="12.75">
      <c r="B22" s="136"/>
      <c r="C22" s="136"/>
      <c r="D22" s="136"/>
      <c r="E22" s="232"/>
      <c r="F22" s="233"/>
      <c r="G22" s="233"/>
      <c r="H22" s="234"/>
      <c r="I22" s="136"/>
      <c r="J22" s="136"/>
      <c r="K22" s="136"/>
      <c r="L22" s="131"/>
    </row>
    <row r="23" spans="2:12" ht="12.75">
      <c r="B23" s="136"/>
      <c r="C23" s="136"/>
      <c r="D23" s="136"/>
      <c r="E23" s="232"/>
      <c r="F23" s="233"/>
      <c r="G23" s="233"/>
      <c r="H23" s="234"/>
      <c r="I23" s="136"/>
      <c r="J23" s="136"/>
      <c r="K23" s="136"/>
      <c r="L23" s="131"/>
    </row>
    <row r="24" spans="2:12" ht="12.75">
      <c r="B24" s="136"/>
      <c r="C24" s="136"/>
      <c r="D24" s="136"/>
      <c r="E24" s="232"/>
      <c r="F24" s="233"/>
      <c r="G24" s="233"/>
      <c r="H24" s="234"/>
      <c r="I24" s="136"/>
      <c r="J24" s="136"/>
      <c r="K24" s="136"/>
      <c r="L24" s="131"/>
    </row>
    <row r="25" spans="2:12" ht="12.75">
      <c r="B25" s="136"/>
      <c r="C25" s="136"/>
      <c r="D25" s="136"/>
      <c r="E25" s="221"/>
      <c r="F25" s="222"/>
      <c r="G25" s="222"/>
      <c r="H25" s="223"/>
      <c r="I25" s="136"/>
      <c r="J25" s="136"/>
      <c r="K25" s="136"/>
      <c r="L25" s="131"/>
    </row>
    <row r="26" spans="2:12" ht="12.75">
      <c r="B26" s="136"/>
      <c r="C26" s="136"/>
      <c r="D26" s="136"/>
      <c r="E26" s="136"/>
      <c r="F26" s="136"/>
      <c r="G26" s="136"/>
      <c r="H26" s="136"/>
      <c r="I26" s="136"/>
      <c r="J26" s="136"/>
      <c r="K26" s="136"/>
      <c r="L26" s="131"/>
    </row>
    <row r="27" spans="1:12" ht="78.75" customHeight="1">
      <c r="A27" s="137">
        <v>5</v>
      </c>
      <c r="B27" s="226" t="s">
        <v>515</v>
      </c>
      <c r="C27" s="226"/>
      <c r="D27" s="226"/>
      <c r="E27" s="226"/>
      <c r="F27" s="226"/>
      <c r="G27" s="226"/>
      <c r="H27" s="226"/>
      <c r="I27" s="226"/>
      <c r="J27" s="226"/>
      <c r="K27" s="226"/>
      <c r="L27" s="226"/>
    </row>
    <row r="28" spans="1:12" ht="43.5" customHeight="1">
      <c r="A28" s="137">
        <v>6</v>
      </c>
      <c r="B28" s="226" t="s">
        <v>563</v>
      </c>
      <c r="C28" s="226"/>
      <c r="D28" s="226"/>
      <c r="E28" s="226"/>
      <c r="F28" s="226"/>
      <c r="G28" s="226"/>
      <c r="H28" s="226"/>
      <c r="I28" s="226"/>
      <c r="J28" s="226"/>
      <c r="K28" s="226"/>
      <c r="L28" s="226"/>
    </row>
    <row r="29" spans="1:12" ht="33" customHeight="1">
      <c r="A29" s="137">
        <v>7</v>
      </c>
      <c r="B29" s="226" t="s">
        <v>564</v>
      </c>
      <c r="C29" s="226"/>
      <c r="D29" s="226"/>
      <c r="E29" s="226"/>
      <c r="F29" s="226"/>
      <c r="G29" s="226"/>
      <c r="H29" s="226"/>
      <c r="I29" s="226"/>
      <c r="J29" s="226"/>
      <c r="K29" s="226"/>
      <c r="L29" s="226"/>
    </row>
    <row r="30" spans="1:12" ht="66.75" customHeight="1">
      <c r="A30" s="137">
        <v>8</v>
      </c>
      <c r="B30" s="246" t="s">
        <v>472</v>
      </c>
      <c r="C30" s="247"/>
      <c r="D30" s="247"/>
      <c r="E30" s="247"/>
      <c r="F30" s="247"/>
      <c r="G30" s="247"/>
      <c r="H30" s="247"/>
      <c r="I30" s="247"/>
      <c r="J30" s="247"/>
      <c r="K30" s="247"/>
      <c r="L30" s="247"/>
    </row>
    <row r="32" spans="2:12" ht="15.75">
      <c r="B32" s="220" t="s">
        <v>565</v>
      </c>
      <c r="C32" s="220"/>
      <c r="D32" s="220"/>
      <c r="E32" s="220"/>
      <c r="F32" s="220"/>
      <c r="G32" s="220"/>
      <c r="H32" s="220"/>
      <c r="I32" s="220"/>
      <c r="J32" s="220"/>
      <c r="K32" s="220"/>
      <c r="L32" s="220"/>
    </row>
    <row r="33" ht="12.75">
      <c r="B33" s="39" t="s">
        <v>566</v>
      </c>
    </row>
    <row r="34" spans="2:9" ht="12.75">
      <c r="B34" s="6" t="s">
        <v>567</v>
      </c>
      <c r="D34" s="249" t="s">
        <v>484</v>
      </c>
      <c r="E34" s="250"/>
      <c r="F34" s="250"/>
      <c r="G34" s="250"/>
      <c r="H34" s="250"/>
      <c r="I34" s="250"/>
    </row>
    <row r="35" spans="2:9" ht="12.75">
      <c r="B35" s="6" t="s">
        <v>568</v>
      </c>
      <c r="D35" s="249" t="s">
        <v>485</v>
      </c>
      <c r="E35" s="250"/>
      <c r="F35" s="250"/>
      <c r="G35" s="250"/>
      <c r="H35" s="250"/>
      <c r="I35" s="250"/>
    </row>
    <row r="36" spans="2:9" ht="12.75">
      <c r="B36" s="6" t="s">
        <v>569</v>
      </c>
      <c r="D36" s="249" t="s">
        <v>486</v>
      </c>
      <c r="E36" s="250"/>
      <c r="F36" s="250"/>
      <c r="G36" s="250"/>
      <c r="H36" s="250"/>
      <c r="I36" s="250"/>
    </row>
    <row r="37" spans="2:4" ht="12.75">
      <c r="B37" s="6" t="s">
        <v>570</v>
      </c>
      <c r="D37" s="217" t="s">
        <v>487</v>
      </c>
    </row>
    <row r="38" spans="4:9" ht="12.75">
      <c r="D38" s="249"/>
      <c r="E38" s="250"/>
      <c r="F38" s="250"/>
      <c r="G38" s="250"/>
      <c r="H38" s="250"/>
      <c r="I38" s="250"/>
    </row>
    <row r="39" ht="12.75">
      <c r="B39" s="39" t="s">
        <v>571</v>
      </c>
    </row>
    <row r="40" spans="2:9" ht="12.75">
      <c r="B40" s="218" t="s">
        <v>698</v>
      </c>
      <c r="C40" s="132"/>
      <c r="D40" s="132"/>
      <c r="E40" s="132"/>
      <c r="F40" s="132"/>
      <c r="G40" s="132"/>
      <c r="H40" s="132"/>
      <c r="I40" s="132"/>
    </row>
    <row r="41" spans="2:9" ht="12.75">
      <c r="B41" s="218" t="s">
        <v>699</v>
      </c>
      <c r="C41" s="132"/>
      <c r="D41" s="132"/>
      <c r="E41" s="132"/>
      <c r="F41" s="132"/>
      <c r="G41" s="132"/>
      <c r="H41" s="132"/>
      <c r="I41" s="132"/>
    </row>
    <row r="42" ht="12.75">
      <c r="B42" s="6" t="s">
        <v>572</v>
      </c>
    </row>
    <row r="43" spans="2:9" ht="12.75">
      <c r="B43" s="132" t="s">
        <v>321</v>
      </c>
      <c r="C43" s="132"/>
      <c r="D43" s="132"/>
      <c r="E43" s="132"/>
      <c r="F43" s="132"/>
      <c r="G43" s="132"/>
      <c r="H43" s="132"/>
      <c r="I43" s="132"/>
    </row>
    <row r="44" spans="2:9" ht="12.75">
      <c r="B44" s="132"/>
      <c r="C44" s="132"/>
      <c r="D44" s="132"/>
      <c r="E44" s="132"/>
      <c r="F44" s="132"/>
      <c r="G44" s="132"/>
      <c r="H44" s="132"/>
      <c r="I44" s="132"/>
    </row>
    <row r="47" spans="2:12" ht="15.75">
      <c r="B47" s="220" t="s">
        <v>573</v>
      </c>
      <c r="C47" s="220"/>
      <c r="D47" s="220"/>
      <c r="E47" s="220"/>
      <c r="F47" s="220"/>
      <c r="G47" s="220"/>
      <c r="H47" s="220"/>
      <c r="I47" s="220"/>
      <c r="J47" s="220"/>
      <c r="K47" s="220"/>
      <c r="L47" s="220"/>
    </row>
    <row r="48" spans="2:12" ht="54.75" customHeight="1">
      <c r="B48" s="247" t="s">
        <v>370</v>
      </c>
      <c r="C48" s="247"/>
      <c r="D48" s="247"/>
      <c r="E48" s="247"/>
      <c r="F48" s="247"/>
      <c r="G48" s="247"/>
      <c r="H48" s="247"/>
      <c r="I48" s="247"/>
      <c r="J48" s="247"/>
      <c r="K48" s="247"/>
      <c r="L48" s="253"/>
    </row>
    <row r="49" spans="1:12" s="136" customFormat="1" ht="26.25" customHeight="1">
      <c r="A49" s="137"/>
      <c r="B49" s="247" t="s">
        <v>473</v>
      </c>
      <c r="C49" s="247"/>
      <c r="D49" s="247"/>
      <c r="E49" s="247"/>
      <c r="F49" s="247"/>
      <c r="G49" s="247"/>
      <c r="H49" s="247"/>
      <c r="I49" s="247"/>
      <c r="J49" s="247"/>
      <c r="K49" s="247"/>
      <c r="L49" s="253"/>
    </row>
    <row r="50" spans="1:12" s="136" customFormat="1" ht="54" customHeight="1">
      <c r="A50" s="137"/>
      <c r="B50" s="247" t="s">
        <v>630</v>
      </c>
      <c r="C50" s="247"/>
      <c r="D50" s="247"/>
      <c r="E50" s="247"/>
      <c r="F50" s="247"/>
      <c r="G50" s="247"/>
      <c r="H50" s="247"/>
      <c r="I50" s="247"/>
      <c r="J50" s="247"/>
      <c r="K50" s="247"/>
      <c r="L50" s="253"/>
    </row>
    <row r="51" spans="1:12" s="136" customFormat="1" ht="12.75">
      <c r="A51" s="137"/>
      <c r="B51" s="254" t="s">
        <v>574</v>
      </c>
      <c r="C51" s="254"/>
      <c r="D51" s="254"/>
      <c r="E51" s="254"/>
      <c r="F51" s="254"/>
      <c r="G51" s="254"/>
      <c r="H51" s="254"/>
      <c r="I51" s="254"/>
      <c r="J51" s="254"/>
      <c r="K51" s="254"/>
      <c r="L51" s="255"/>
    </row>
    <row r="52" spans="1:12" s="136" customFormat="1" ht="12.75">
      <c r="A52" s="137"/>
      <c r="C52" s="130" t="s">
        <v>575</v>
      </c>
      <c r="E52" s="247" t="s">
        <v>516</v>
      </c>
      <c r="F52" s="251"/>
      <c r="G52" s="251"/>
      <c r="H52" s="251"/>
      <c r="I52" s="251"/>
      <c r="J52" s="251"/>
      <c r="K52" s="251"/>
      <c r="L52" s="252"/>
    </row>
    <row r="53" spans="1:12" s="136" customFormat="1" ht="27.75" customHeight="1">
      <c r="A53" s="137"/>
      <c r="C53" s="129" t="s">
        <v>576</v>
      </c>
      <c r="E53" s="247" t="s">
        <v>577</v>
      </c>
      <c r="F53" s="251"/>
      <c r="G53" s="251"/>
      <c r="H53" s="251"/>
      <c r="I53" s="251"/>
      <c r="J53" s="251"/>
      <c r="K53" s="251"/>
      <c r="L53" s="252"/>
    </row>
    <row r="54" spans="1:12" s="136" customFormat="1" ht="12.75">
      <c r="A54" s="137"/>
      <c r="C54" s="128"/>
      <c r="D54" s="127"/>
      <c r="E54" s="247" t="s">
        <v>578</v>
      </c>
      <c r="F54" s="251"/>
      <c r="G54" s="251"/>
      <c r="H54" s="251"/>
      <c r="I54" s="251"/>
      <c r="J54" s="251"/>
      <c r="K54" s="251"/>
      <c r="L54" s="252"/>
    </row>
    <row r="55" spans="1:12" s="136" customFormat="1" ht="12.75">
      <c r="A55" s="137"/>
      <c r="C55" s="126"/>
      <c r="D55" s="125"/>
      <c r="E55" s="247" t="s">
        <v>344</v>
      </c>
      <c r="F55" s="251"/>
      <c r="G55" s="251"/>
      <c r="H55" s="251"/>
      <c r="I55" s="251"/>
      <c r="J55" s="251"/>
      <c r="K55" s="251"/>
      <c r="L55" s="252"/>
    </row>
    <row r="56" spans="1:12" s="136" customFormat="1" ht="12.75">
      <c r="A56" s="137"/>
      <c r="C56" s="124"/>
      <c r="D56" s="124"/>
      <c r="E56" s="136" t="s">
        <v>579</v>
      </c>
      <c r="L56" s="131"/>
    </row>
    <row r="57" spans="1:12" s="136" customFormat="1" ht="12.75">
      <c r="A57" s="137"/>
      <c r="L57" s="131"/>
    </row>
    <row r="58" spans="1:12" s="136" customFormat="1" ht="12.75">
      <c r="A58" s="137"/>
      <c r="L58" s="131"/>
    </row>
    <row r="59" spans="2:12" ht="15.75">
      <c r="B59" s="220" t="s">
        <v>580</v>
      </c>
      <c r="C59" s="220"/>
      <c r="D59" s="220"/>
      <c r="E59" s="220"/>
      <c r="F59" s="220"/>
      <c r="G59" s="220"/>
      <c r="H59" s="220"/>
      <c r="I59" s="220"/>
      <c r="J59" s="220"/>
      <c r="K59" s="220"/>
      <c r="L59" s="220"/>
    </row>
    <row r="60" spans="2:12" ht="18" customHeight="1">
      <c r="B60" s="244" t="s">
        <v>322</v>
      </c>
      <c r="C60" s="245"/>
      <c r="D60" s="245"/>
      <c r="E60" s="245"/>
      <c r="F60" s="235"/>
      <c r="G60" s="235"/>
      <c r="H60" s="235"/>
      <c r="I60" s="235"/>
      <c r="J60" s="235"/>
      <c r="K60" s="235"/>
      <c r="L60" s="235"/>
    </row>
    <row r="61" spans="2:12" ht="12.75">
      <c r="B61" s="245"/>
      <c r="C61" s="245"/>
      <c r="D61" s="245"/>
      <c r="E61" s="245"/>
      <c r="F61" s="132"/>
      <c r="G61" s="132"/>
      <c r="H61" s="132"/>
      <c r="I61" s="132"/>
      <c r="J61" s="132"/>
      <c r="K61" s="132"/>
      <c r="L61" s="121"/>
    </row>
    <row r="62" spans="2:12" ht="20.25" customHeight="1">
      <c r="B62" s="245"/>
      <c r="C62" s="245"/>
      <c r="D62" s="245"/>
      <c r="E62" s="245"/>
      <c r="F62" s="132"/>
      <c r="G62" s="132"/>
      <c r="H62" s="132"/>
      <c r="I62" s="132"/>
      <c r="J62" s="132"/>
      <c r="K62" s="132"/>
      <c r="L62" s="121"/>
    </row>
    <row r="63" spans="2:12" ht="12.75">
      <c r="B63" s="132"/>
      <c r="C63" s="132"/>
      <c r="D63" s="132"/>
      <c r="E63" s="132"/>
      <c r="F63" s="132"/>
      <c r="G63" s="132"/>
      <c r="H63" s="132"/>
      <c r="I63" s="132"/>
      <c r="J63" s="132"/>
      <c r="K63" s="132"/>
      <c r="L63" s="121"/>
    </row>
    <row r="64" spans="2:12" ht="12.75">
      <c r="B64" s="132"/>
      <c r="C64" s="132"/>
      <c r="D64" s="132"/>
      <c r="E64" s="132"/>
      <c r="F64" s="132"/>
      <c r="G64" s="132"/>
      <c r="H64" s="132"/>
      <c r="I64" s="132"/>
      <c r="J64" s="132"/>
      <c r="K64" s="132"/>
      <c r="L64" s="121"/>
    </row>
    <row r="65" spans="2:12" ht="12.75">
      <c r="B65" s="132"/>
      <c r="C65" s="132"/>
      <c r="D65" s="132"/>
      <c r="E65" s="132"/>
      <c r="F65" s="132"/>
      <c r="G65" s="132"/>
      <c r="H65" s="132"/>
      <c r="I65" s="132"/>
      <c r="J65" s="132"/>
      <c r="K65" s="132"/>
      <c r="L65" s="121"/>
    </row>
    <row r="66" spans="2:12" ht="12.75">
      <c r="B66" s="132"/>
      <c r="C66" s="132"/>
      <c r="D66" s="132"/>
      <c r="E66" s="132"/>
      <c r="F66" s="132"/>
      <c r="G66" s="132"/>
      <c r="H66" s="132"/>
      <c r="I66" s="132"/>
      <c r="J66" s="132"/>
      <c r="K66" s="132"/>
      <c r="L66" s="121"/>
    </row>
    <row r="67" spans="2:12" ht="12.75">
      <c r="B67" s="132"/>
      <c r="C67" s="132"/>
      <c r="D67" s="132"/>
      <c r="E67" s="132"/>
      <c r="F67" s="132"/>
      <c r="G67" s="132"/>
      <c r="H67" s="132"/>
      <c r="I67" s="132"/>
      <c r="J67" s="132"/>
      <c r="K67" s="132"/>
      <c r="L67" s="121"/>
    </row>
    <row r="68" spans="2:12" ht="12.75">
      <c r="B68" s="132"/>
      <c r="C68" s="132"/>
      <c r="D68" s="132"/>
      <c r="E68" s="132"/>
      <c r="F68" s="132"/>
      <c r="G68" s="132"/>
      <c r="H68" s="132"/>
      <c r="I68" s="132"/>
      <c r="J68" s="132"/>
      <c r="K68" s="132"/>
      <c r="L68" s="121"/>
    </row>
    <row r="69" spans="2:12" ht="12.75">
      <c r="B69" s="132"/>
      <c r="C69" s="132"/>
      <c r="D69" s="132"/>
      <c r="E69" s="132"/>
      <c r="F69" s="132"/>
      <c r="G69" s="132"/>
      <c r="H69" s="132"/>
      <c r="I69" s="132"/>
      <c r="J69" s="132"/>
      <c r="K69" s="132"/>
      <c r="L69" s="121"/>
    </row>
    <row r="70" spans="2:12" ht="12.75">
      <c r="B70" s="132"/>
      <c r="C70" s="132"/>
      <c r="D70" s="132"/>
      <c r="E70" s="132"/>
      <c r="F70" s="132"/>
      <c r="G70" s="132"/>
      <c r="H70" s="132"/>
      <c r="I70" s="132"/>
      <c r="J70" s="132"/>
      <c r="K70" s="132"/>
      <c r="L70" s="121"/>
    </row>
    <row r="71" spans="2:12" ht="12.75">
      <c r="B71" s="132"/>
      <c r="C71" s="132"/>
      <c r="D71" s="132"/>
      <c r="E71" s="132"/>
      <c r="F71" s="132"/>
      <c r="G71" s="132"/>
      <c r="H71" s="132"/>
      <c r="I71" s="132"/>
      <c r="J71" s="132"/>
      <c r="K71" s="132"/>
      <c r="L71" s="121"/>
    </row>
  </sheetData>
  <sheetProtection/>
  <mergeCells count="35">
    <mergeCell ref="E54:L54"/>
    <mergeCell ref="B49:L49"/>
    <mergeCell ref="B48:L48"/>
    <mergeCell ref="E53:L53"/>
    <mergeCell ref="E52:L52"/>
    <mergeCell ref="B50:L50"/>
    <mergeCell ref="B51:L51"/>
    <mergeCell ref="D38:I38"/>
    <mergeCell ref="B47:L47"/>
    <mergeCell ref="B15:L15"/>
    <mergeCell ref="B10:L10"/>
    <mergeCell ref="C11:L11"/>
    <mergeCell ref="C12:L12"/>
    <mergeCell ref="C13:L13"/>
    <mergeCell ref="C14:L14"/>
    <mergeCell ref="B2:J2"/>
    <mergeCell ref="B29:L29"/>
    <mergeCell ref="B27:L27"/>
    <mergeCell ref="B28:L28"/>
    <mergeCell ref="B3:L3"/>
    <mergeCell ref="B4:L4"/>
    <mergeCell ref="B5:L5"/>
    <mergeCell ref="B6:L6"/>
    <mergeCell ref="B7:L7"/>
    <mergeCell ref="B8:L8"/>
    <mergeCell ref="B60:E62"/>
    <mergeCell ref="B30:L30"/>
    <mergeCell ref="E18:H25"/>
    <mergeCell ref="B16:L16"/>
    <mergeCell ref="B59:L59"/>
    <mergeCell ref="B32:L32"/>
    <mergeCell ref="D34:I34"/>
    <mergeCell ref="D35:I35"/>
    <mergeCell ref="D36:I36"/>
    <mergeCell ref="E55:L55"/>
  </mergeCells>
  <hyperlinks>
    <hyperlink ref="D34" r:id="rId1" display="http://eur-lex.europa.eu/en/index.htm "/>
    <hyperlink ref="D35" r:id="rId2" display="http://ec.europa.eu/environment/climat/emission/index_en.htm "/>
    <hyperlink ref="D36" r:id="rId3" display="http://ec.europa.eu/environment/climat/aviation_en.htm "/>
    <hyperlink ref="D37" r:id="rId4" display="http://ec.europa.eu/environment/climat/emission/mrg_en.htm"/>
    <hyperlink ref="B40" r:id="rId5" display="http://nfp-bg.eionet.eu.int/ncesd/bul/index.html"/>
    <hyperlink ref="B41" r:id="rId6" display="http://www.moew.government.bg/"/>
  </hyperlinks>
  <printOptions/>
  <pageMargins left="0.7874015748031497" right="0.7874015748031497" top="0.7874015748031497" bottom="0.7874015748031497" header="0.3937007874015748" footer="0.3937007874015748"/>
  <pageSetup fitToHeight="2" horizontalDpi="600" verticalDpi="600" orientation="portrait" paperSize="9" scale="67" r:id="rId7"/>
  <headerFooter alignWithMargins="0">
    <oddFooter>&amp;L&amp;F&amp;C&amp;A&amp;R&amp;P / &amp;N</oddFooter>
  </headerFooter>
  <rowBreaks count="1" manualBreakCount="1">
    <brk id="46" max="11" man="1"/>
  </rowBreaks>
</worksheet>
</file>

<file path=xl/worksheets/sheet3.xml><?xml version="1.0" encoding="utf-8"?>
<worksheet xmlns="http://schemas.openxmlformats.org/spreadsheetml/2006/main" xmlns:r="http://schemas.openxmlformats.org/officeDocument/2006/relationships">
  <sheetPr codeName="Sheet4">
    <pageSetUpPr fitToPage="1"/>
  </sheetPr>
  <dimension ref="B2:K35"/>
  <sheetViews>
    <sheetView showGridLines="0" workbookViewId="0" topLeftCell="B28">
      <selection activeCell="F12" sqref="F12:I12"/>
    </sheetView>
  </sheetViews>
  <sheetFormatPr defaultColWidth="9.140625" defaultRowHeight="12.75"/>
  <cols>
    <col min="1" max="1" width="3.140625" style="16" hidden="1" customWidth="1"/>
    <col min="2" max="2" width="4.00390625" style="16" customWidth="1"/>
    <col min="3" max="3" width="9.140625" style="16" customWidth="1"/>
    <col min="4" max="4" width="11.7109375" style="16" customWidth="1"/>
    <col min="5" max="5" width="22.28125" style="16" customWidth="1"/>
    <col min="6" max="6" width="15.57421875" style="16" customWidth="1"/>
    <col min="7" max="10" width="9.140625" style="16" customWidth="1"/>
    <col min="11" max="11" width="11.421875" style="16" hidden="1" customWidth="1"/>
    <col min="12" max="16384" width="9.140625" style="16" customWidth="1"/>
  </cols>
  <sheetData>
    <row r="2" spans="2:10" ht="18.75" customHeight="1">
      <c r="B2" s="259" t="s">
        <v>581</v>
      </c>
      <c r="C2" s="259"/>
      <c r="D2" s="259"/>
      <c r="E2" s="259"/>
      <c r="F2" s="259"/>
      <c r="G2" s="259"/>
      <c r="H2" s="259"/>
      <c r="I2" s="259"/>
      <c r="J2" s="259"/>
    </row>
    <row r="4" spans="2:9" ht="15.75">
      <c r="B4" s="70" t="s">
        <v>588</v>
      </c>
      <c r="C4" s="70" t="s">
        <v>764</v>
      </c>
      <c r="D4" s="70"/>
      <c r="E4" s="70"/>
      <c r="F4" s="70"/>
      <c r="G4" s="70"/>
      <c r="H4" s="70"/>
      <c r="I4" s="70"/>
    </row>
    <row r="6" spans="2:11" ht="12.75" customHeight="1">
      <c r="B6" s="260" t="s">
        <v>517</v>
      </c>
      <c r="C6" s="261"/>
      <c r="D6" s="261"/>
      <c r="E6" s="261"/>
      <c r="F6" s="261"/>
      <c r="G6" s="261"/>
      <c r="H6" s="261"/>
      <c r="I6" s="261"/>
      <c r="J6" s="71"/>
      <c r="K6" s="71"/>
    </row>
    <row r="7" spans="2:11" ht="12.75" customHeight="1">
      <c r="B7" s="261"/>
      <c r="C7" s="261"/>
      <c r="D7" s="261"/>
      <c r="E7" s="261"/>
      <c r="F7" s="261"/>
      <c r="G7" s="261"/>
      <c r="H7" s="261"/>
      <c r="I7" s="261"/>
      <c r="J7" s="71"/>
      <c r="K7" s="71"/>
    </row>
    <row r="8" spans="2:11" ht="12.75" customHeight="1">
      <c r="B8" s="72"/>
      <c r="C8" s="73" t="s">
        <v>582</v>
      </c>
      <c r="D8" s="74"/>
      <c r="E8" s="74"/>
      <c r="F8" s="262" t="s">
        <v>230</v>
      </c>
      <c r="G8" s="263"/>
      <c r="H8" s="263"/>
      <c r="I8" s="264"/>
      <c r="J8" s="71"/>
      <c r="K8" s="69">
        <f>IF(ISBLANK(F8),"",MATCH(F8,MSversiontracking,0))</f>
        <v>2</v>
      </c>
    </row>
    <row r="9" spans="3:11" ht="12.75" customHeight="1">
      <c r="C9" s="71"/>
      <c r="D9" s="71"/>
      <c r="E9" s="71"/>
      <c r="F9" s="71"/>
      <c r="G9" s="71"/>
      <c r="H9" s="71"/>
      <c r="I9" s="71"/>
      <c r="J9" s="71"/>
      <c r="K9" s="71"/>
    </row>
    <row r="10" spans="3:9" ht="33.75" customHeight="1">
      <c r="C10" s="75" t="s">
        <v>583</v>
      </c>
      <c r="D10" s="75" t="s">
        <v>584</v>
      </c>
      <c r="E10" s="75" t="s">
        <v>585</v>
      </c>
      <c r="F10" s="265" t="s">
        <v>586</v>
      </c>
      <c r="G10" s="266"/>
      <c r="H10" s="266"/>
      <c r="I10" s="267"/>
    </row>
    <row r="11" spans="3:9" ht="12.75">
      <c r="C11" s="67">
        <v>1</v>
      </c>
      <c r="D11" s="68"/>
      <c r="E11" s="68"/>
      <c r="F11" s="256"/>
      <c r="G11" s="257"/>
      <c r="H11" s="257"/>
      <c r="I11" s="258"/>
    </row>
    <row r="12" spans="3:9" ht="12.75">
      <c r="C12" s="67">
        <v>2</v>
      </c>
      <c r="D12" s="68"/>
      <c r="E12" s="68"/>
      <c r="F12" s="256"/>
      <c r="G12" s="257"/>
      <c r="H12" s="257"/>
      <c r="I12" s="258"/>
    </row>
    <row r="13" spans="3:9" ht="12.75">
      <c r="C13" s="67">
        <v>3</v>
      </c>
      <c r="D13" s="68"/>
      <c r="E13" s="68"/>
      <c r="F13" s="256"/>
      <c r="G13" s="257"/>
      <c r="H13" s="257"/>
      <c r="I13" s="258"/>
    </row>
    <row r="14" spans="3:9" ht="12.75">
      <c r="C14" s="67"/>
      <c r="D14" s="68"/>
      <c r="E14" s="68"/>
      <c r="F14" s="256"/>
      <c r="G14" s="257"/>
      <c r="H14" s="257"/>
      <c r="I14" s="258"/>
    </row>
    <row r="15" spans="3:9" ht="12.75">
      <c r="C15" s="67"/>
      <c r="D15" s="68"/>
      <c r="E15" s="68"/>
      <c r="F15" s="256"/>
      <c r="G15" s="257"/>
      <c r="H15" s="257"/>
      <c r="I15" s="258"/>
    </row>
    <row r="16" spans="3:9" ht="12.75">
      <c r="C16" s="67"/>
      <c r="D16" s="68"/>
      <c r="E16" s="68"/>
      <c r="F16" s="256"/>
      <c r="G16" s="257"/>
      <c r="H16" s="257"/>
      <c r="I16" s="258"/>
    </row>
    <row r="17" spans="3:9" ht="12.75">
      <c r="C17" s="67"/>
      <c r="D17" s="68"/>
      <c r="E17" s="68"/>
      <c r="F17" s="256"/>
      <c r="G17" s="257"/>
      <c r="H17" s="257"/>
      <c r="I17" s="258"/>
    </row>
    <row r="18" spans="3:9" ht="12.75">
      <c r="C18" s="67"/>
      <c r="D18" s="68"/>
      <c r="E18" s="68"/>
      <c r="F18" s="256"/>
      <c r="G18" s="257"/>
      <c r="H18" s="257"/>
      <c r="I18" s="258"/>
    </row>
    <row r="19" spans="3:9" ht="12.75">
      <c r="C19" s="67"/>
      <c r="D19" s="68"/>
      <c r="E19" s="68"/>
      <c r="F19" s="256"/>
      <c r="G19" s="257"/>
      <c r="H19" s="257"/>
      <c r="I19" s="258"/>
    </row>
    <row r="20" spans="3:9" ht="12.75">
      <c r="C20" s="67"/>
      <c r="D20" s="68"/>
      <c r="E20" s="68"/>
      <c r="F20" s="256"/>
      <c r="G20" s="257"/>
      <c r="H20" s="257"/>
      <c r="I20" s="258"/>
    </row>
    <row r="21" spans="3:9" ht="12.75">
      <c r="C21" s="67"/>
      <c r="D21" s="68"/>
      <c r="E21" s="68"/>
      <c r="F21" s="256"/>
      <c r="G21" s="257"/>
      <c r="H21" s="257"/>
      <c r="I21" s="258"/>
    </row>
    <row r="22" spans="3:9" ht="12.75">
      <c r="C22" s="67"/>
      <c r="D22" s="68"/>
      <c r="E22" s="68"/>
      <c r="F22" s="256"/>
      <c r="G22" s="257"/>
      <c r="H22" s="257"/>
      <c r="I22" s="258"/>
    </row>
    <row r="23" spans="3:9" ht="12.75">
      <c r="C23" s="67"/>
      <c r="D23" s="68"/>
      <c r="E23" s="68"/>
      <c r="F23" s="256"/>
      <c r="G23" s="257"/>
      <c r="H23" s="257"/>
      <c r="I23" s="258"/>
    </row>
    <row r="24" spans="3:9" ht="12.75">
      <c r="C24" s="67"/>
      <c r="D24" s="68"/>
      <c r="E24" s="68"/>
      <c r="F24" s="256"/>
      <c r="G24" s="257"/>
      <c r="H24" s="257"/>
      <c r="I24" s="258"/>
    </row>
    <row r="25" spans="3:9" ht="12.75">
      <c r="C25" s="67"/>
      <c r="D25" s="68"/>
      <c r="E25" s="68"/>
      <c r="F25" s="256"/>
      <c r="G25" s="257"/>
      <c r="H25" s="257"/>
      <c r="I25" s="258"/>
    </row>
    <row r="26" spans="3:9" ht="12.75">
      <c r="C26" s="67"/>
      <c r="D26" s="68"/>
      <c r="E26" s="68"/>
      <c r="F26" s="256"/>
      <c r="G26" s="257"/>
      <c r="H26" s="257"/>
      <c r="I26" s="258"/>
    </row>
    <row r="27" spans="3:9" ht="12.75">
      <c r="C27" s="67"/>
      <c r="D27" s="68"/>
      <c r="E27" s="68"/>
      <c r="F27" s="256"/>
      <c r="G27" s="257"/>
      <c r="H27" s="257"/>
      <c r="I27" s="258"/>
    </row>
    <row r="28" spans="3:9" ht="12.75">
      <c r="C28" s="67"/>
      <c r="D28" s="68"/>
      <c r="E28" s="68"/>
      <c r="F28" s="256"/>
      <c r="G28" s="257"/>
      <c r="H28" s="257"/>
      <c r="I28" s="258"/>
    </row>
    <row r="29" spans="3:9" ht="12.75">
      <c r="C29" s="67"/>
      <c r="D29" s="68"/>
      <c r="E29" s="68"/>
      <c r="F29" s="256"/>
      <c r="G29" s="257"/>
      <c r="H29" s="257"/>
      <c r="I29" s="258"/>
    </row>
    <row r="30" spans="3:9" ht="12.75">
      <c r="C30" s="67"/>
      <c r="D30" s="68"/>
      <c r="E30" s="68"/>
      <c r="F30" s="256"/>
      <c r="G30" s="257"/>
      <c r="H30" s="257"/>
      <c r="I30" s="258"/>
    </row>
    <row r="31" spans="3:9" ht="12.75">
      <c r="C31" s="67"/>
      <c r="D31" s="68"/>
      <c r="E31" s="68"/>
      <c r="F31" s="256"/>
      <c r="G31" s="257"/>
      <c r="H31" s="257"/>
      <c r="I31" s="258"/>
    </row>
    <row r="32" spans="3:9" ht="12.75">
      <c r="C32" s="67"/>
      <c r="D32" s="68"/>
      <c r="E32" s="68"/>
      <c r="F32" s="256"/>
      <c r="G32" s="257"/>
      <c r="H32" s="257"/>
      <c r="I32" s="258"/>
    </row>
    <row r="33" spans="3:9" ht="12.75">
      <c r="C33" s="67"/>
      <c r="D33" s="68"/>
      <c r="E33" s="68"/>
      <c r="F33" s="256"/>
      <c r="G33" s="257"/>
      <c r="H33" s="257"/>
      <c r="I33" s="258"/>
    </row>
    <row r="34" spans="3:9" ht="12.75">
      <c r="C34" s="67"/>
      <c r="D34" s="68"/>
      <c r="E34" s="68"/>
      <c r="F34" s="256"/>
      <c r="G34" s="257"/>
      <c r="H34" s="257"/>
      <c r="I34" s="258"/>
    </row>
    <row r="35" spans="3:9" ht="12.75">
      <c r="C35" s="67"/>
      <c r="D35" s="68"/>
      <c r="E35" s="68"/>
      <c r="F35" s="256"/>
      <c r="G35" s="257"/>
      <c r="H35" s="257"/>
      <c r="I35" s="258"/>
    </row>
  </sheetData>
  <sheetProtection formatRows="0" insertRows="0"/>
  <mergeCells count="29">
    <mergeCell ref="B6:I7"/>
    <mergeCell ref="F8:I8"/>
    <mergeCell ref="F26:I26"/>
    <mergeCell ref="F27:I27"/>
    <mergeCell ref="F10:I10"/>
    <mergeCell ref="F22:I22"/>
    <mergeCell ref="F23:I23"/>
    <mergeCell ref="F20:I20"/>
    <mergeCell ref="F18:I18"/>
    <mergeCell ref="B2:J2"/>
    <mergeCell ref="F21:I21"/>
    <mergeCell ref="F15:I15"/>
    <mergeCell ref="F16:I16"/>
    <mergeCell ref="F17:I17"/>
    <mergeCell ref="F19:I19"/>
    <mergeCell ref="F11:I11"/>
    <mergeCell ref="F12:I12"/>
    <mergeCell ref="F13:I13"/>
    <mergeCell ref="F14:I14"/>
    <mergeCell ref="F35:I35"/>
    <mergeCell ref="F33:I33"/>
    <mergeCell ref="F34:I34"/>
    <mergeCell ref="F24:I24"/>
    <mergeCell ref="F25:I25"/>
    <mergeCell ref="F32:I32"/>
    <mergeCell ref="F28:I28"/>
    <mergeCell ref="F29:I29"/>
    <mergeCell ref="F30:I30"/>
    <mergeCell ref="F31:I31"/>
  </mergeCells>
  <conditionalFormatting sqref="C11:I35">
    <cfRule type="expression" priority="1" dxfId="0" stopIfTrue="1">
      <formula>($K$8=2)</formula>
    </cfRule>
  </conditionalFormatting>
  <dataValidations count="1">
    <dataValidation type="list" allowBlank="1" showInputMessage="1" showErrorMessage="1" sqref="F8:I8">
      <formula1>MSversiontracking</formula1>
    </dataValidation>
  </dataValidations>
  <printOptions/>
  <pageMargins left="0.7874015748031497" right="0.7874015748031497" top="0.7874015748031497" bottom="0.7874015748031497" header="0.3937007874015748" footer="0.3937007874015748"/>
  <pageSetup fitToHeight="1" fitToWidth="1" horizontalDpi="600" verticalDpi="600" orientation="portrait" paperSize="9" scale="96" r:id="rId1"/>
  <headerFooter alignWithMargins="0">
    <oddFooter>&amp;L&amp;F&amp;C&amp;A&amp;R&amp;P / &amp;N</oddFooter>
  </headerFooter>
  <ignoredErrors>
    <ignoredError sqref="B4" numberStoredAsText="1"/>
  </ignoredErrors>
</worksheet>
</file>

<file path=xl/worksheets/sheet4.xml><?xml version="1.0" encoding="utf-8"?>
<worksheet xmlns="http://schemas.openxmlformats.org/spreadsheetml/2006/main" xmlns:r="http://schemas.openxmlformats.org/officeDocument/2006/relationships">
  <sheetPr codeName="Sheet6"/>
  <dimension ref="A1:L107"/>
  <sheetViews>
    <sheetView showGridLines="0" zoomScaleSheetLayoutView="140" workbookViewId="0" topLeftCell="B76">
      <selection activeCell="C17" sqref="C17:G17"/>
    </sheetView>
  </sheetViews>
  <sheetFormatPr defaultColWidth="9.140625" defaultRowHeight="12.75"/>
  <cols>
    <col min="1" max="1" width="3.140625" style="16" hidden="1" customWidth="1"/>
    <col min="2" max="2" width="4.140625" style="16" customWidth="1"/>
    <col min="3" max="3" width="11.28125" style="16" customWidth="1"/>
    <col min="4" max="4" width="10.8515625" style="16" customWidth="1"/>
    <col min="5" max="5" width="13.57421875" style="16" customWidth="1"/>
    <col min="6" max="6" width="31.7109375" style="16" customWidth="1"/>
    <col min="7" max="7" width="10.421875" style="16" customWidth="1"/>
    <col min="8" max="8" width="11.140625" style="16" customWidth="1"/>
    <col min="9" max="9" width="13.57421875" style="16" customWidth="1"/>
    <col min="10" max="10" width="18.00390625" style="16" customWidth="1"/>
    <col min="11" max="11" width="9.140625" style="16" customWidth="1"/>
    <col min="12" max="12" width="9.140625" style="16" hidden="1" customWidth="1"/>
    <col min="13" max="16384" width="9.140625" style="16" customWidth="1"/>
  </cols>
  <sheetData>
    <row r="1" spans="2:6" ht="12.75">
      <c r="B1" s="80"/>
      <c r="C1" s="78"/>
      <c r="D1" s="78"/>
      <c r="E1" s="81"/>
      <c r="F1" s="81"/>
    </row>
    <row r="2" spans="2:12" ht="37.5" customHeight="1">
      <c r="B2" s="259" t="s">
        <v>518</v>
      </c>
      <c r="C2" s="259"/>
      <c r="D2" s="259"/>
      <c r="E2" s="259"/>
      <c r="F2" s="259"/>
      <c r="G2" s="259"/>
      <c r="H2" s="259"/>
      <c r="I2" s="259"/>
      <c r="J2" s="259"/>
      <c r="L2" s="82" t="s">
        <v>495</v>
      </c>
    </row>
    <row r="4" spans="2:10" ht="15.75">
      <c r="B4" s="83">
        <v>2</v>
      </c>
      <c r="C4" s="70" t="s">
        <v>765</v>
      </c>
      <c r="D4" s="70"/>
      <c r="E4" s="70"/>
      <c r="F4" s="70"/>
      <c r="G4" s="70"/>
      <c r="H4" s="70"/>
      <c r="I4" s="70"/>
      <c r="J4" s="70"/>
    </row>
    <row r="6" spans="2:10" ht="12.75">
      <c r="B6" s="84" t="s">
        <v>277</v>
      </c>
      <c r="C6" s="286" t="s">
        <v>488</v>
      </c>
      <c r="D6" s="286"/>
      <c r="E6" s="286"/>
      <c r="F6" s="286"/>
      <c r="G6" s="14"/>
      <c r="H6" s="275"/>
      <c r="I6" s="276"/>
      <c r="J6" s="277"/>
    </row>
    <row r="7" spans="1:7" ht="25.5">
      <c r="A7" s="77" t="s">
        <v>316</v>
      </c>
      <c r="B7" s="86"/>
      <c r="C7" s="260" t="s">
        <v>489</v>
      </c>
      <c r="D7" s="260"/>
      <c r="E7" s="260"/>
      <c r="F7" s="260"/>
      <c r="G7" s="260"/>
    </row>
    <row r="8" spans="1:10" ht="12.75" customHeight="1">
      <c r="A8" s="77" t="s">
        <v>316</v>
      </c>
      <c r="B8" s="87" t="s">
        <v>278</v>
      </c>
      <c r="C8" s="285" t="s">
        <v>490</v>
      </c>
      <c r="D8" s="285"/>
      <c r="E8" s="285"/>
      <c r="F8" s="285"/>
      <c r="G8" s="285"/>
      <c r="H8" s="285"/>
      <c r="I8" s="285"/>
      <c r="J8" s="285"/>
    </row>
    <row r="9" spans="1:10" ht="25.5">
      <c r="A9" s="77" t="s">
        <v>316</v>
      </c>
      <c r="B9" s="86"/>
      <c r="C9" s="260" t="s">
        <v>491</v>
      </c>
      <c r="D9" s="260"/>
      <c r="E9" s="260"/>
      <c r="F9" s="260"/>
      <c r="G9" s="260"/>
      <c r="H9" s="269"/>
      <c r="I9" s="270"/>
      <c r="J9" s="279"/>
    </row>
    <row r="11" spans="2:12" ht="12.75" customHeight="1">
      <c r="B11" s="88" t="s">
        <v>279</v>
      </c>
      <c r="C11" s="285" t="s">
        <v>492</v>
      </c>
      <c r="D11" s="285"/>
      <c r="E11" s="285"/>
      <c r="F11" s="285"/>
      <c r="G11" s="285"/>
      <c r="H11" s="292" t="s">
        <v>374</v>
      </c>
      <c r="I11" s="293"/>
      <c r="J11" s="294"/>
      <c r="L11" s="79">
        <f>IF(ISBLANK(H11),"",MATCH(H11,SelectPrimaryInfoSource,0))</f>
        <v>2</v>
      </c>
    </row>
    <row r="12" spans="3:10" ht="53.25" customHeight="1">
      <c r="C12" s="260" t="s">
        <v>519</v>
      </c>
      <c r="D12" s="290"/>
      <c r="E12" s="290"/>
      <c r="F12" s="290"/>
      <c r="G12" s="290"/>
      <c r="H12" s="290"/>
      <c r="I12" s="290"/>
      <c r="J12" s="290"/>
    </row>
    <row r="13" spans="2:12" ht="12.75" customHeight="1">
      <c r="B13" s="88" t="s">
        <v>280</v>
      </c>
      <c r="C13" s="285" t="s">
        <v>323</v>
      </c>
      <c r="D13" s="285"/>
      <c r="E13" s="285"/>
      <c r="F13" s="285"/>
      <c r="G13" s="285"/>
      <c r="H13" s="292" t="s">
        <v>758</v>
      </c>
      <c r="I13" s="293"/>
      <c r="J13" s="294"/>
      <c r="L13" s="79">
        <f>IF(ISBLANK(H13),"",MATCH(H13,NewUpdate,0))</f>
        <v>1</v>
      </c>
    </row>
    <row r="14" spans="3:10" ht="35.25" customHeight="1">
      <c r="C14" s="291" t="s">
        <v>520</v>
      </c>
      <c r="D14" s="290"/>
      <c r="E14" s="290"/>
      <c r="F14" s="290"/>
      <c r="G14" s="290"/>
      <c r="H14" s="290"/>
      <c r="I14" s="290"/>
      <c r="J14" s="290"/>
    </row>
    <row r="15" spans="3:10" s="8" customFormat="1" ht="20.25" customHeight="1">
      <c r="C15" s="295" t="s">
        <v>324</v>
      </c>
      <c r="D15" s="295"/>
      <c r="E15" s="295"/>
      <c r="F15" s="295"/>
      <c r="G15" s="296"/>
      <c r="H15" s="296"/>
      <c r="I15" s="296"/>
      <c r="J15" s="296"/>
    </row>
    <row r="16" spans="1:10" ht="25.5">
      <c r="A16" s="77" t="s">
        <v>316</v>
      </c>
      <c r="B16" s="84" t="s">
        <v>281</v>
      </c>
      <c r="C16" s="285" t="s">
        <v>378</v>
      </c>
      <c r="D16" s="285"/>
      <c r="E16" s="285"/>
      <c r="F16" s="285"/>
      <c r="G16" s="285"/>
      <c r="H16" s="285"/>
      <c r="I16" s="285"/>
      <c r="J16" s="285"/>
    </row>
    <row r="17" spans="1:10" ht="38.25" customHeight="1">
      <c r="A17" s="77" t="s">
        <v>316</v>
      </c>
      <c r="B17" s="86"/>
      <c r="C17" s="260" t="s">
        <v>325</v>
      </c>
      <c r="D17" s="260"/>
      <c r="E17" s="260"/>
      <c r="F17" s="260"/>
      <c r="G17" s="260"/>
      <c r="H17" s="269"/>
      <c r="I17" s="270"/>
      <c r="J17" s="279"/>
    </row>
    <row r="19" spans="1:10" ht="25.5">
      <c r="A19" s="77" t="s">
        <v>316</v>
      </c>
      <c r="B19" s="84" t="s">
        <v>282</v>
      </c>
      <c r="C19" s="285" t="s">
        <v>326</v>
      </c>
      <c r="D19" s="285"/>
      <c r="E19" s="285"/>
      <c r="F19" s="285"/>
      <c r="G19" s="285"/>
      <c r="H19" s="285"/>
      <c r="I19" s="285"/>
      <c r="J19" s="285"/>
    </row>
    <row r="20" spans="2:10" ht="20.25" customHeight="1">
      <c r="B20" s="86"/>
      <c r="C20" s="260" t="s">
        <v>327</v>
      </c>
      <c r="D20" s="260"/>
      <c r="E20" s="260"/>
      <c r="F20" s="260"/>
      <c r="G20" s="260"/>
      <c r="H20" s="275"/>
      <c r="I20" s="276"/>
      <c r="J20" s="277"/>
    </row>
    <row r="21" spans="2:7" ht="31.5" customHeight="1">
      <c r="B21" s="86"/>
      <c r="C21" s="260"/>
      <c r="D21" s="260"/>
      <c r="E21" s="260"/>
      <c r="F21" s="260"/>
      <c r="G21" s="260"/>
    </row>
    <row r="22" spans="1:10" ht="25.5">
      <c r="A22" s="77" t="s">
        <v>316</v>
      </c>
      <c r="B22" s="89" t="s">
        <v>283</v>
      </c>
      <c r="C22" s="285" t="s">
        <v>521</v>
      </c>
      <c r="D22" s="285"/>
      <c r="E22" s="285"/>
      <c r="F22" s="285"/>
      <c r="G22" s="285"/>
      <c r="H22" s="285"/>
      <c r="I22" s="285"/>
      <c r="J22" s="285"/>
    </row>
    <row r="23" spans="1:10" ht="51.75" customHeight="1">
      <c r="A23" s="77" t="s">
        <v>317</v>
      </c>
      <c r="B23" s="86"/>
      <c r="C23" s="260" t="s">
        <v>78</v>
      </c>
      <c r="D23" s="260"/>
      <c r="E23" s="260"/>
      <c r="F23" s="260"/>
      <c r="G23" s="287"/>
      <c r="H23" s="275"/>
      <c r="I23" s="288"/>
      <c r="J23" s="289"/>
    </row>
    <row r="24" spans="2:10" ht="12" customHeight="1">
      <c r="B24" s="86"/>
      <c r="C24" s="90"/>
      <c r="D24" s="90"/>
      <c r="E24" s="90"/>
      <c r="F24" s="90"/>
      <c r="G24" s="90"/>
      <c r="H24" s="25"/>
      <c r="I24" s="25"/>
      <c r="J24" s="25"/>
    </row>
    <row r="25" spans="2:10" ht="12.75">
      <c r="B25" s="89" t="s">
        <v>284</v>
      </c>
      <c r="C25" s="278" t="s">
        <v>328</v>
      </c>
      <c r="D25" s="278"/>
      <c r="E25" s="278"/>
      <c r="F25" s="278"/>
      <c r="G25" s="278"/>
      <c r="H25" s="278"/>
      <c r="I25" s="278"/>
      <c r="J25" s="278"/>
    </row>
    <row r="26" spans="1:10" ht="12.75">
      <c r="A26" s="91"/>
      <c r="B26" s="92"/>
      <c r="C26" s="260" t="s">
        <v>329</v>
      </c>
      <c r="D26" s="260"/>
      <c r="E26" s="260"/>
      <c r="F26" s="260"/>
      <c r="G26" s="260"/>
      <c r="H26" s="275" t="s">
        <v>201</v>
      </c>
      <c r="I26" s="276"/>
      <c r="J26" s="277"/>
    </row>
    <row r="27" spans="1:10" ht="12.75">
      <c r="A27" s="91"/>
      <c r="B27" s="92"/>
      <c r="C27" s="72"/>
      <c r="D27" s="72"/>
      <c r="E27" s="72"/>
      <c r="F27" s="72"/>
      <c r="G27" s="72"/>
      <c r="H27" s="93"/>
      <c r="I27" s="93"/>
      <c r="J27" s="93"/>
    </row>
    <row r="28" spans="2:10" ht="12.75">
      <c r="B28" s="89" t="s">
        <v>285</v>
      </c>
      <c r="C28" s="298" t="s">
        <v>330</v>
      </c>
      <c r="D28" s="298"/>
      <c r="E28" s="298"/>
      <c r="F28" s="298"/>
      <c r="G28" s="298"/>
      <c r="H28" s="275" t="s">
        <v>201</v>
      </c>
      <c r="I28" s="276"/>
      <c r="J28" s="277"/>
    </row>
    <row r="29" spans="1:10" ht="30.75" customHeight="1">
      <c r="A29" s="91"/>
      <c r="B29" s="92"/>
      <c r="C29" s="260" t="s">
        <v>79</v>
      </c>
      <c r="D29" s="260"/>
      <c r="E29" s="260"/>
      <c r="F29" s="260"/>
      <c r="G29" s="260"/>
      <c r="H29" s="241"/>
      <c r="I29" s="241"/>
      <c r="J29" s="241"/>
    </row>
    <row r="30" spans="1:10" ht="25.5" customHeight="1">
      <c r="A30" s="91"/>
      <c r="B30" s="89" t="s">
        <v>286</v>
      </c>
      <c r="C30" s="278" t="s">
        <v>331</v>
      </c>
      <c r="D30" s="278"/>
      <c r="E30" s="278"/>
      <c r="F30" s="278"/>
      <c r="G30" s="278"/>
      <c r="H30" s="278"/>
      <c r="I30" s="278"/>
      <c r="J30" s="278"/>
    </row>
    <row r="31" spans="2:10" ht="12.75">
      <c r="B31" s="94"/>
      <c r="F31" s="95" t="s">
        <v>332</v>
      </c>
      <c r="G31" s="96"/>
      <c r="H31" s="275"/>
      <c r="I31" s="276"/>
      <c r="J31" s="277"/>
    </row>
    <row r="32" spans="6:10" ht="12.75">
      <c r="F32" s="95" t="s">
        <v>333</v>
      </c>
      <c r="G32" s="96"/>
      <c r="H32" s="275" t="s">
        <v>201</v>
      </c>
      <c r="I32" s="276"/>
      <c r="J32" s="277"/>
    </row>
    <row r="33" spans="2:10" ht="12.75">
      <c r="B33" s="94"/>
      <c r="F33" s="95" t="s">
        <v>334</v>
      </c>
      <c r="G33" s="96"/>
      <c r="H33" s="275"/>
      <c r="I33" s="276"/>
      <c r="J33" s="277"/>
    </row>
    <row r="34" spans="6:10" ht="12.75">
      <c r="F34" s="95" t="s">
        <v>335</v>
      </c>
      <c r="G34" s="96"/>
      <c r="H34" s="275" t="s">
        <v>474</v>
      </c>
      <c r="I34" s="276"/>
      <c r="J34" s="277"/>
    </row>
    <row r="35" spans="2:9" ht="12.75">
      <c r="B35" s="97"/>
      <c r="F35" s="96"/>
      <c r="G35" s="96"/>
      <c r="I35" s="98"/>
    </row>
    <row r="36" spans="2:10" ht="25.5" customHeight="1">
      <c r="B36" s="93" t="s">
        <v>287</v>
      </c>
      <c r="C36" s="278" t="s">
        <v>336</v>
      </c>
      <c r="D36" s="278"/>
      <c r="E36" s="278"/>
      <c r="F36" s="278"/>
      <c r="G36" s="278"/>
      <c r="H36" s="278"/>
      <c r="I36" s="278"/>
      <c r="J36" s="278"/>
    </row>
    <row r="37" spans="2:10" ht="12.75">
      <c r="B37" s="94"/>
      <c r="C37" s="72"/>
      <c r="D37" s="72"/>
      <c r="E37" s="72"/>
      <c r="F37" s="95" t="s">
        <v>337</v>
      </c>
      <c r="G37" s="96"/>
      <c r="H37" s="275"/>
      <c r="I37" s="276"/>
      <c r="J37" s="277"/>
    </row>
    <row r="38" spans="2:10" ht="12.75">
      <c r="B38" s="94"/>
      <c r="C38" s="72"/>
      <c r="D38" s="72"/>
      <c r="E38" s="72"/>
      <c r="F38" s="95" t="s">
        <v>338</v>
      </c>
      <c r="G38" s="96"/>
      <c r="H38" s="275"/>
      <c r="I38" s="276"/>
      <c r="J38" s="277"/>
    </row>
    <row r="39" spans="2:10" ht="12.75">
      <c r="B39" s="94"/>
      <c r="C39" s="72"/>
      <c r="D39" s="72"/>
      <c r="E39" s="72"/>
      <c r="F39" s="95" t="s">
        <v>339</v>
      </c>
      <c r="G39" s="96"/>
      <c r="H39" s="275"/>
      <c r="I39" s="276"/>
      <c r="J39" s="277"/>
    </row>
    <row r="40" spans="2:10" ht="12.75">
      <c r="B40" s="94"/>
      <c r="C40" s="72"/>
      <c r="D40" s="72"/>
      <c r="E40" s="72"/>
      <c r="F40" s="95" t="s">
        <v>340</v>
      </c>
      <c r="G40" s="96"/>
      <c r="H40" s="275"/>
      <c r="I40" s="276"/>
      <c r="J40" s="277"/>
    </row>
    <row r="41" spans="2:10" ht="12.75">
      <c r="B41" s="94"/>
      <c r="C41" s="86"/>
      <c r="D41" s="86"/>
      <c r="E41" s="86"/>
      <c r="F41" s="95" t="s">
        <v>341</v>
      </c>
      <c r="G41" s="96"/>
      <c r="H41" s="275"/>
      <c r="I41" s="276"/>
      <c r="J41" s="277"/>
    </row>
    <row r="42" spans="2:10" ht="12.75">
      <c r="B42" s="94"/>
      <c r="C42" s="86"/>
      <c r="D42" s="86"/>
      <c r="E42" s="86"/>
      <c r="F42" s="95" t="s">
        <v>342</v>
      </c>
      <c r="G42" s="96"/>
      <c r="H42" s="275" t="s">
        <v>201</v>
      </c>
      <c r="I42" s="276"/>
      <c r="J42" s="277"/>
    </row>
    <row r="43" spans="2:10" ht="12.75">
      <c r="B43" s="94"/>
      <c r="C43" s="86"/>
      <c r="D43" s="86"/>
      <c r="E43" s="86"/>
      <c r="F43" s="95" t="s">
        <v>343</v>
      </c>
      <c r="G43" s="96"/>
      <c r="H43" s="275"/>
      <c r="I43" s="276"/>
      <c r="J43" s="277"/>
    </row>
    <row r="44" spans="2:10" ht="12.75">
      <c r="B44" s="94"/>
      <c r="C44" s="86"/>
      <c r="D44" s="86"/>
      <c r="E44" s="86"/>
      <c r="F44" s="86"/>
      <c r="G44" s="86"/>
      <c r="H44" s="86"/>
      <c r="I44" s="86"/>
      <c r="J44" s="86"/>
    </row>
    <row r="45" spans="2:10" ht="31.5" customHeight="1">
      <c r="B45" s="93" t="s">
        <v>288</v>
      </c>
      <c r="C45" s="278" t="s">
        <v>345</v>
      </c>
      <c r="D45" s="278"/>
      <c r="E45" s="278"/>
      <c r="F45" s="278"/>
      <c r="G45" s="278"/>
      <c r="H45" s="278"/>
      <c r="I45" s="278"/>
      <c r="J45" s="278"/>
    </row>
    <row r="46" spans="2:10" ht="12.75">
      <c r="B46" s="94"/>
      <c r="C46" s="76"/>
      <c r="D46" s="76"/>
      <c r="E46" s="76"/>
      <c r="F46" s="95" t="s">
        <v>337</v>
      </c>
      <c r="G46" s="96"/>
      <c r="H46" s="275"/>
      <c r="I46" s="276"/>
      <c r="J46" s="277"/>
    </row>
    <row r="47" spans="2:10" ht="12.75">
      <c r="B47" s="94"/>
      <c r="C47" s="76"/>
      <c r="D47" s="76"/>
      <c r="E47" s="76"/>
      <c r="F47" s="95" t="s">
        <v>338</v>
      </c>
      <c r="G47" s="96"/>
      <c r="H47" s="275"/>
      <c r="I47" s="276"/>
      <c r="J47" s="277"/>
    </row>
    <row r="48" spans="2:10" ht="12.75">
      <c r="B48" s="94"/>
      <c r="C48" s="76"/>
      <c r="D48" s="76"/>
      <c r="E48" s="76"/>
      <c r="F48" s="95" t="s">
        <v>339</v>
      </c>
      <c r="G48" s="96"/>
      <c r="H48" s="275"/>
      <c r="I48" s="276"/>
      <c r="J48" s="277"/>
    </row>
    <row r="49" spans="2:10" ht="12.75">
      <c r="B49" s="94"/>
      <c r="C49" s="76"/>
      <c r="D49" s="76"/>
      <c r="E49" s="76"/>
      <c r="F49" s="95" t="s">
        <v>340</v>
      </c>
      <c r="G49" s="96"/>
      <c r="H49" s="275"/>
      <c r="I49" s="276"/>
      <c r="J49" s="277"/>
    </row>
    <row r="50" spans="2:10" ht="12.75">
      <c r="B50" s="94"/>
      <c r="C50" s="76"/>
      <c r="D50" s="76"/>
      <c r="E50" s="76"/>
      <c r="F50" s="95" t="s">
        <v>341</v>
      </c>
      <c r="G50" s="96"/>
      <c r="H50" s="275"/>
      <c r="I50" s="276"/>
      <c r="J50" s="277"/>
    </row>
    <row r="51" spans="2:10" ht="12.75">
      <c r="B51" s="94"/>
      <c r="C51" s="76"/>
      <c r="D51" s="76"/>
      <c r="E51" s="76"/>
      <c r="F51" s="95" t="s">
        <v>368</v>
      </c>
      <c r="G51" s="96"/>
      <c r="H51" s="275" t="s">
        <v>201</v>
      </c>
      <c r="I51" s="276"/>
      <c r="J51" s="277"/>
    </row>
    <row r="52" spans="2:10" ht="12.75">
      <c r="B52" s="94"/>
      <c r="C52" s="86"/>
      <c r="D52" s="86"/>
      <c r="E52" s="86"/>
      <c r="F52" s="95" t="s">
        <v>343</v>
      </c>
      <c r="G52" s="96"/>
      <c r="H52" s="275"/>
      <c r="I52" s="276"/>
      <c r="J52" s="277"/>
    </row>
    <row r="53" spans="2:10" ht="12.75">
      <c r="B53" s="94"/>
      <c r="F53" s="95"/>
      <c r="G53" s="96"/>
      <c r="H53" s="93"/>
      <c r="I53" s="93"/>
      <c r="J53" s="93"/>
    </row>
    <row r="54" spans="1:10" ht="25.5">
      <c r="A54" s="77" t="s">
        <v>316</v>
      </c>
      <c r="B54" s="14" t="s">
        <v>289</v>
      </c>
      <c r="C54" s="278" t="s">
        <v>346</v>
      </c>
      <c r="D54" s="278"/>
      <c r="E54" s="278"/>
      <c r="F54" s="278"/>
      <c r="G54" s="278"/>
      <c r="H54" s="278"/>
      <c r="I54" s="278"/>
      <c r="J54" s="278"/>
    </row>
    <row r="55" spans="2:10" ht="39.75" customHeight="1">
      <c r="B55" s="86"/>
      <c r="C55" s="268" t="s">
        <v>522</v>
      </c>
      <c r="D55" s="268"/>
      <c r="E55" s="268"/>
      <c r="F55" s="268"/>
      <c r="G55" s="268"/>
      <c r="H55" s="268"/>
      <c r="I55" s="268"/>
      <c r="J55" s="268"/>
    </row>
    <row r="56" spans="2:10" ht="89.25" customHeight="1">
      <c r="B56" s="86"/>
      <c r="C56" s="269"/>
      <c r="D56" s="270"/>
      <c r="E56" s="270"/>
      <c r="F56" s="271"/>
      <c r="G56" s="271"/>
      <c r="H56" s="271"/>
      <c r="I56" s="271"/>
      <c r="J56" s="272"/>
    </row>
    <row r="58" spans="3:10" ht="25.5" customHeight="1">
      <c r="C58" s="273" t="s">
        <v>523</v>
      </c>
      <c r="D58" s="274"/>
      <c r="E58" s="274"/>
      <c r="F58" s="274"/>
      <c r="G58" s="274"/>
      <c r="H58" s="274"/>
      <c r="I58" s="274"/>
      <c r="J58" s="274"/>
    </row>
    <row r="60" spans="2:10" ht="28.5" customHeight="1">
      <c r="B60" s="14" t="s">
        <v>290</v>
      </c>
      <c r="C60" s="299" t="s">
        <v>347</v>
      </c>
      <c r="D60" s="299"/>
      <c r="E60" s="299"/>
      <c r="F60" s="299"/>
      <c r="G60" s="299"/>
      <c r="H60" s="299"/>
      <c r="I60" s="299"/>
      <c r="J60" s="299"/>
    </row>
    <row r="61" spans="1:10" ht="25.5">
      <c r="A61" s="77" t="s">
        <v>316</v>
      </c>
      <c r="B61" s="14"/>
      <c r="C61" s="268" t="s">
        <v>524</v>
      </c>
      <c r="D61" s="268"/>
      <c r="E61" s="268"/>
      <c r="F61" s="268"/>
      <c r="G61" s="268"/>
      <c r="H61" s="268"/>
      <c r="I61" s="268"/>
      <c r="J61" s="268"/>
    </row>
    <row r="62" spans="2:12" ht="12.75" customHeight="1">
      <c r="B62" s="14"/>
      <c r="C62" s="93"/>
      <c r="D62" s="93"/>
      <c r="E62" s="93"/>
      <c r="F62" s="95" t="s">
        <v>348</v>
      </c>
      <c r="G62" s="93"/>
      <c r="H62" s="275" t="s">
        <v>201</v>
      </c>
      <c r="I62" s="276"/>
      <c r="J62" s="277"/>
      <c r="L62" s="79">
        <f>IF(ISBLANK(H62),"",MATCH(H62,opstatus,0))</f>
        <v>1</v>
      </c>
    </row>
    <row r="63" spans="3:10" ht="26.25" customHeight="1">
      <c r="C63" s="268" t="s">
        <v>525</v>
      </c>
      <c r="D63" s="268"/>
      <c r="E63" s="268"/>
      <c r="F63" s="268"/>
      <c r="G63" s="268"/>
      <c r="H63" s="268"/>
      <c r="I63" s="268"/>
      <c r="J63" s="268"/>
    </row>
    <row r="64" spans="2:10" ht="12.75" customHeight="1">
      <c r="B64" s="14"/>
      <c r="C64" s="93"/>
      <c r="D64" s="93"/>
      <c r="E64" s="93"/>
      <c r="F64" s="95" t="s">
        <v>349</v>
      </c>
      <c r="G64" s="93"/>
      <c r="H64" s="275" t="s">
        <v>201</v>
      </c>
      <c r="I64" s="276"/>
      <c r="J64" s="277"/>
    </row>
    <row r="65" spans="2:10" ht="12.75" customHeight="1">
      <c r="B65" s="14"/>
      <c r="C65" s="93"/>
      <c r="D65" s="93"/>
      <c r="E65" s="93"/>
      <c r="F65" s="95" t="s">
        <v>350</v>
      </c>
      <c r="G65" s="93"/>
      <c r="H65" s="275" t="s">
        <v>201</v>
      </c>
      <c r="I65" s="276"/>
      <c r="J65" s="277"/>
    </row>
    <row r="66" spans="2:10" ht="18.75" customHeight="1">
      <c r="B66" s="14" t="s">
        <v>291</v>
      </c>
      <c r="C66" s="284" t="s">
        <v>351</v>
      </c>
      <c r="D66" s="284"/>
      <c r="E66" s="284"/>
      <c r="F66" s="284"/>
      <c r="G66" s="284"/>
      <c r="H66" s="284"/>
      <c r="I66" s="284"/>
      <c r="J66" s="284"/>
    </row>
    <row r="67" spans="2:10" ht="111" customHeight="1">
      <c r="B67" s="97"/>
      <c r="C67" s="269"/>
      <c r="D67" s="270"/>
      <c r="E67" s="270"/>
      <c r="F67" s="271"/>
      <c r="G67" s="271"/>
      <c r="H67" s="271"/>
      <c r="I67" s="271"/>
      <c r="J67" s="272"/>
    </row>
    <row r="68" spans="2:9" ht="12.75">
      <c r="B68" s="97"/>
      <c r="F68" s="96"/>
      <c r="G68" s="96"/>
      <c r="I68" s="98"/>
    </row>
    <row r="69" spans="2:10" ht="15.75">
      <c r="B69" s="99">
        <v>3</v>
      </c>
      <c r="C69" s="283" t="s">
        <v>352</v>
      </c>
      <c r="D69" s="283"/>
      <c r="E69" s="283"/>
      <c r="F69" s="283"/>
      <c r="G69" s="283"/>
      <c r="H69" s="283"/>
      <c r="I69" s="283"/>
      <c r="J69" s="283"/>
    </row>
    <row r="70" spans="2:10" ht="12.75">
      <c r="B70" s="1"/>
      <c r="C70" s="1"/>
      <c r="D70" s="1"/>
      <c r="E70" s="1"/>
      <c r="F70" s="1"/>
      <c r="G70" s="1"/>
      <c r="H70" s="1"/>
      <c r="I70" s="1"/>
      <c r="J70" s="1"/>
    </row>
    <row r="71" spans="2:10" ht="12.75">
      <c r="B71" s="14" t="s">
        <v>277</v>
      </c>
      <c r="C71" s="280" t="s">
        <v>353</v>
      </c>
      <c r="D71" s="280"/>
      <c r="E71" s="280"/>
      <c r="F71" s="280"/>
      <c r="G71" s="280"/>
      <c r="H71" s="280"/>
      <c r="I71" s="280"/>
      <c r="J71" s="280"/>
    </row>
    <row r="72" spans="2:10" ht="26.25" customHeight="1">
      <c r="B72" s="86"/>
      <c r="C72" s="268" t="s">
        <v>354</v>
      </c>
      <c r="D72" s="268"/>
      <c r="E72" s="268"/>
      <c r="F72" s="268"/>
      <c r="G72" s="268"/>
      <c r="H72" s="268"/>
      <c r="I72" s="268"/>
      <c r="J72" s="268"/>
    </row>
    <row r="73" spans="2:10" ht="12.75">
      <c r="B73" s="28"/>
      <c r="C73" s="100"/>
      <c r="D73" s="100"/>
      <c r="E73" s="100"/>
      <c r="F73" s="100"/>
      <c r="G73" s="100"/>
      <c r="H73" s="100"/>
      <c r="I73" s="100"/>
      <c r="J73" s="100"/>
    </row>
    <row r="74" spans="2:10" ht="12.75">
      <c r="B74" s="86"/>
      <c r="D74" s="86"/>
      <c r="F74" s="14" t="s">
        <v>355</v>
      </c>
      <c r="H74" s="275" t="s">
        <v>201</v>
      </c>
      <c r="I74" s="276"/>
      <c r="J74" s="277"/>
    </row>
    <row r="75" spans="2:10" ht="12.75">
      <c r="B75" s="86"/>
      <c r="D75" s="86"/>
      <c r="F75" s="14" t="s">
        <v>356</v>
      </c>
      <c r="H75" s="275"/>
      <c r="I75" s="276"/>
      <c r="J75" s="277"/>
    </row>
    <row r="76" spans="2:10" ht="12.75">
      <c r="B76" s="86"/>
      <c r="D76" s="86"/>
      <c r="F76" s="14" t="s">
        <v>357</v>
      </c>
      <c r="H76" s="275"/>
      <c r="I76" s="276"/>
      <c r="J76" s="277"/>
    </row>
    <row r="77" spans="2:10" ht="12.75">
      <c r="B77" s="86"/>
      <c r="D77" s="86"/>
      <c r="E77" s="86"/>
      <c r="F77" s="84" t="s">
        <v>358</v>
      </c>
      <c r="H77" s="275"/>
      <c r="I77" s="276"/>
      <c r="J77" s="277"/>
    </row>
    <row r="78" spans="2:7" ht="12.75">
      <c r="B78" s="86"/>
      <c r="D78" s="86"/>
      <c r="E78" s="86"/>
      <c r="F78" s="84" t="s">
        <v>359</v>
      </c>
      <c r="G78" s="86"/>
    </row>
    <row r="79" spans="1:10" ht="12.75">
      <c r="A79" s="91"/>
      <c r="B79" s="2"/>
      <c r="D79" s="101"/>
      <c r="E79" s="101"/>
      <c r="F79" s="87"/>
      <c r="G79" s="91"/>
      <c r="H79" s="275"/>
      <c r="I79" s="276"/>
      <c r="J79" s="277"/>
    </row>
    <row r="80" spans="2:10" ht="12.75">
      <c r="B80" s="86"/>
      <c r="D80" s="86"/>
      <c r="E80" s="86"/>
      <c r="F80" s="84" t="s">
        <v>360</v>
      </c>
      <c r="H80" s="275"/>
      <c r="I80" s="276"/>
      <c r="J80" s="277"/>
    </row>
    <row r="81" spans="2:10" ht="12.75">
      <c r="B81" s="1"/>
      <c r="D81" s="86"/>
      <c r="E81" s="86"/>
      <c r="F81" s="84" t="s">
        <v>361</v>
      </c>
      <c r="H81" s="275"/>
      <c r="I81" s="276"/>
      <c r="J81" s="277"/>
    </row>
    <row r="82" spans="1:10" ht="3.75" customHeight="1">
      <c r="A82" s="91"/>
      <c r="B82" s="2"/>
      <c r="C82" s="87"/>
      <c r="D82" s="101"/>
      <c r="E82" s="101"/>
      <c r="F82" s="91"/>
      <c r="G82" s="91"/>
      <c r="H82" s="102"/>
      <c r="I82" s="102"/>
      <c r="J82" s="102"/>
    </row>
    <row r="83" spans="3:10" ht="18.75" customHeight="1">
      <c r="C83" s="295" t="s">
        <v>362</v>
      </c>
      <c r="D83" s="295"/>
      <c r="E83" s="295"/>
      <c r="F83" s="295"/>
      <c r="G83" s="296"/>
      <c r="H83" s="296"/>
      <c r="I83" s="296"/>
      <c r="J83" s="296"/>
    </row>
    <row r="84" spans="1:10" ht="3.75" customHeight="1">
      <c r="A84" s="91"/>
      <c r="B84" s="2"/>
      <c r="C84" s="87"/>
      <c r="D84" s="101"/>
      <c r="E84" s="101"/>
      <c r="F84" s="91"/>
      <c r="G84" s="91"/>
      <c r="H84" s="102"/>
      <c r="I84" s="102"/>
      <c r="J84" s="102"/>
    </row>
    <row r="85" spans="1:3" ht="12.75">
      <c r="A85" s="91"/>
      <c r="B85" s="84" t="s">
        <v>278</v>
      </c>
      <c r="C85" s="84" t="s">
        <v>526</v>
      </c>
    </row>
    <row r="86" spans="1:10" ht="27" customHeight="1">
      <c r="A86" s="103" t="s">
        <v>320</v>
      </c>
      <c r="B86" s="104"/>
      <c r="C86" s="297" t="s">
        <v>528</v>
      </c>
      <c r="D86" s="297"/>
      <c r="E86" s="297"/>
      <c r="F86" s="297"/>
      <c r="G86" s="297"/>
      <c r="H86" s="297"/>
      <c r="I86" s="297"/>
      <c r="J86" s="297"/>
    </row>
    <row r="87" spans="1:10" ht="12.75">
      <c r="A87" s="91"/>
      <c r="B87" s="105"/>
      <c r="F87" s="84" t="s">
        <v>355</v>
      </c>
      <c r="G87" s="22"/>
      <c r="H87" s="275" t="s">
        <v>201</v>
      </c>
      <c r="I87" s="276"/>
      <c r="J87" s="277"/>
    </row>
    <row r="88" spans="1:10" ht="12.75">
      <c r="A88" s="91"/>
      <c r="B88" s="105"/>
      <c r="C88" s="84"/>
      <c r="D88" s="86"/>
      <c r="F88" s="84" t="s">
        <v>356</v>
      </c>
      <c r="G88" s="22"/>
      <c r="H88" s="275"/>
      <c r="I88" s="276"/>
      <c r="J88" s="277"/>
    </row>
    <row r="89" spans="1:10" ht="12.75">
      <c r="A89" s="91"/>
      <c r="B89" s="105"/>
      <c r="C89" s="84"/>
      <c r="D89" s="86"/>
      <c r="F89" s="84" t="s">
        <v>357</v>
      </c>
      <c r="G89" s="22"/>
      <c r="H89" s="275"/>
      <c r="I89" s="276"/>
      <c r="J89" s="277"/>
    </row>
    <row r="90" spans="1:10" ht="12.75">
      <c r="A90" s="91"/>
      <c r="B90" s="106"/>
      <c r="D90" s="86"/>
      <c r="F90" s="84" t="s">
        <v>361</v>
      </c>
      <c r="G90" s="22"/>
      <c r="H90" s="275"/>
      <c r="I90" s="276"/>
      <c r="J90" s="277"/>
    </row>
    <row r="91" spans="2:10" ht="12.75">
      <c r="B91" s="86"/>
      <c r="D91" s="86"/>
      <c r="E91" s="86"/>
      <c r="F91" s="84" t="s">
        <v>360</v>
      </c>
      <c r="H91" s="275"/>
      <c r="I91" s="276"/>
      <c r="J91" s="277"/>
    </row>
    <row r="92" spans="1:10" ht="12.75">
      <c r="A92" s="91"/>
      <c r="B92" s="105"/>
      <c r="F92" s="107" t="s">
        <v>363</v>
      </c>
      <c r="G92" s="107"/>
      <c r="H92" s="275"/>
      <c r="I92" s="276"/>
      <c r="J92" s="277"/>
    </row>
    <row r="93" spans="1:10" ht="12.75">
      <c r="A93" s="91"/>
      <c r="B93" s="3"/>
      <c r="F93" s="107" t="s">
        <v>364</v>
      </c>
      <c r="G93" s="107"/>
      <c r="H93" s="275"/>
      <c r="I93" s="276"/>
      <c r="J93" s="277"/>
    </row>
    <row r="94" spans="1:10" ht="12.75">
      <c r="A94" s="91"/>
      <c r="B94" s="3"/>
      <c r="F94" s="107" t="s">
        <v>365</v>
      </c>
      <c r="G94" s="107"/>
      <c r="H94" s="275"/>
      <c r="I94" s="276"/>
      <c r="J94" s="277"/>
    </row>
    <row r="95" spans="1:10" ht="12.75">
      <c r="A95" s="91"/>
      <c r="B95" s="3"/>
      <c r="F95" s="107" t="s">
        <v>366</v>
      </c>
      <c r="G95" s="107"/>
      <c r="H95" s="275"/>
      <c r="I95" s="276"/>
      <c r="J95" s="277"/>
    </row>
    <row r="96" spans="1:10" ht="12.75">
      <c r="A96" s="91"/>
      <c r="B96" s="3"/>
      <c r="F96" s="107" t="s">
        <v>367</v>
      </c>
      <c r="G96" s="107"/>
      <c r="H96" s="275"/>
      <c r="I96" s="276"/>
      <c r="J96" s="277"/>
    </row>
    <row r="97" spans="1:10" ht="12.75">
      <c r="A97" s="91"/>
      <c r="B97" s="3"/>
      <c r="F97" s="107" t="s">
        <v>368</v>
      </c>
      <c r="G97" s="107"/>
      <c r="H97" s="275" t="s">
        <v>201</v>
      </c>
      <c r="I97" s="276"/>
      <c r="J97" s="277"/>
    </row>
    <row r="98" spans="1:10" ht="12.75">
      <c r="A98" s="91"/>
      <c r="B98" s="3"/>
      <c r="C98" s="84"/>
      <c r="D98" s="86"/>
      <c r="E98" s="86"/>
      <c r="F98" s="108"/>
      <c r="G98" s="108"/>
      <c r="H98" s="102"/>
      <c r="I98" s="102"/>
      <c r="J98" s="102"/>
    </row>
    <row r="99" spans="3:7" ht="12.75">
      <c r="C99" s="281" t="s">
        <v>371</v>
      </c>
      <c r="D99" s="282"/>
      <c r="E99" s="282"/>
      <c r="F99" s="282"/>
      <c r="G99" s="282"/>
    </row>
    <row r="107" ht="15.75">
      <c r="A107" s="109"/>
    </row>
  </sheetData>
  <sheetProtection formatRows="0" insertRows="0"/>
  <mergeCells count="86">
    <mergeCell ref="C61:J61"/>
    <mergeCell ref="C9:G9"/>
    <mergeCell ref="H28:J28"/>
    <mergeCell ref="C28:G28"/>
    <mergeCell ref="C60:J60"/>
    <mergeCell ref="H11:J11"/>
    <mergeCell ref="C11:G11"/>
    <mergeCell ref="C29:J29"/>
    <mergeCell ref="H32:J32"/>
    <mergeCell ref="C36:J36"/>
    <mergeCell ref="C86:J86"/>
    <mergeCell ref="C72:J72"/>
    <mergeCell ref="H80:J80"/>
    <mergeCell ref="H79:J79"/>
    <mergeCell ref="C83:J83"/>
    <mergeCell ref="H81:J81"/>
    <mergeCell ref="H74:J74"/>
    <mergeCell ref="C8:J8"/>
    <mergeCell ref="C6:F6"/>
    <mergeCell ref="C23:G23"/>
    <mergeCell ref="C22:J22"/>
    <mergeCell ref="H23:J23"/>
    <mergeCell ref="C12:J12"/>
    <mergeCell ref="C14:J14"/>
    <mergeCell ref="C13:G13"/>
    <mergeCell ref="H13:J13"/>
    <mergeCell ref="C15:J15"/>
    <mergeCell ref="H91:J91"/>
    <mergeCell ref="B2:J2"/>
    <mergeCell ref="H17:J17"/>
    <mergeCell ref="C20:G21"/>
    <mergeCell ref="H20:J20"/>
    <mergeCell ref="C19:J19"/>
    <mergeCell ref="C17:G17"/>
    <mergeCell ref="C16:J16"/>
    <mergeCell ref="C7:G7"/>
    <mergeCell ref="H6:J6"/>
    <mergeCell ref="H92:J92"/>
    <mergeCell ref="H93:J93"/>
    <mergeCell ref="H94:J94"/>
    <mergeCell ref="H95:J95"/>
    <mergeCell ref="C69:J69"/>
    <mergeCell ref="H62:J62"/>
    <mergeCell ref="H64:J64"/>
    <mergeCell ref="C66:J66"/>
    <mergeCell ref="C67:J67"/>
    <mergeCell ref="H65:J65"/>
    <mergeCell ref="C71:J71"/>
    <mergeCell ref="C63:J63"/>
    <mergeCell ref="C99:G99"/>
    <mergeCell ref="H87:J87"/>
    <mergeCell ref="H88:J88"/>
    <mergeCell ref="H75:J75"/>
    <mergeCell ref="H76:J76"/>
    <mergeCell ref="H97:J97"/>
    <mergeCell ref="H90:J90"/>
    <mergeCell ref="H77:J77"/>
    <mergeCell ref="H96:J96"/>
    <mergeCell ref="H89:J89"/>
    <mergeCell ref="H9:J9"/>
    <mergeCell ref="H38:J38"/>
    <mergeCell ref="C25:J25"/>
    <mergeCell ref="H26:J26"/>
    <mergeCell ref="C30:J30"/>
    <mergeCell ref="H31:J31"/>
    <mergeCell ref="H34:J34"/>
    <mergeCell ref="C26:G26"/>
    <mergeCell ref="H37:J37"/>
    <mergeCell ref="H33:J33"/>
    <mergeCell ref="H46:J46"/>
    <mergeCell ref="H47:J47"/>
    <mergeCell ref="H48:J48"/>
    <mergeCell ref="H39:J39"/>
    <mergeCell ref="H40:J40"/>
    <mergeCell ref="H41:J41"/>
    <mergeCell ref="H42:J42"/>
    <mergeCell ref="C55:J55"/>
    <mergeCell ref="C56:J56"/>
    <mergeCell ref="C58:J58"/>
    <mergeCell ref="H43:J43"/>
    <mergeCell ref="H52:J52"/>
    <mergeCell ref="H49:J49"/>
    <mergeCell ref="H50:J50"/>
    <mergeCell ref="H51:J51"/>
    <mergeCell ref="C54:J54"/>
    <mergeCell ref="C45:J45"/>
  </mergeCells>
  <conditionalFormatting sqref="C22:J22">
    <cfRule type="expression" priority="1" dxfId="1" stopIfTrue="1">
      <formula>IF(H20="",0,IF(H20="n/a",0,1))</formula>
    </cfRule>
  </conditionalFormatting>
  <conditionalFormatting sqref="C23:G23">
    <cfRule type="expression" priority="2" dxfId="1" stopIfTrue="1">
      <formula>IF(H20="",0,IF(H20="n/a",0,1))</formula>
    </cfRule>
  </conditionalFormatting>
  <conditionalFormatting sqref="C56:E56 H37:J43 H31:J34 H20:J20 H28:J28 H26:J26 H17:J17 H46:J52 H62:J62 H64:J65 H87:H97 C67:E67">
    <cfRule type="expression" priority="3" dxfId="2" stopIfTrue="1">
      <formula>($L$11=2)</formula>
    </cfRule>
  </conditionalFormatting>
  <conditionalFormatting sqref="H23">
    <cfRule type="expression" priority="4" dxfId="2" stopIfTrue="1">
      <formula>($L$11=2)</formula>
    </cfRule>
    <cfRule type="expression" priority="5" dxfId="3" stopIfTrue="1">
      <formula>IF($H$20="",0,IF($H$20="n/a",0,1))</formula>
    </cfRule>
  </conditionalFormatting>
  <conditionalFormatting sqref="C63:J63">
    <cfRule type="expression" priority="6" dxfId="1" stopIfTrue="1">
      <formula>($L$62=3)</formula>
    </cfRule>
    <cfRule type="expression" priority="7" dxfId="4" stopIfTrue="1">
      <formula>($L$62=2)</formula>
    </cfRule>
  </conditionalFormatting>
  <conditionalFormatting sqref="C15:J15 C83:J83">
    <cfRule type="expression" priority="8" dxfId="1" stopIfTrue="1">
      <formula>($L$11=1)</formula>
    </cfRule>
  </conditionalFormatting>
  <dataValidations count="11">
    <dataValidation type="list" allowBlank="1" showInputMessage="1" showErrorMessage="1" sqref="H97:J97 H42:J42 H51:J51">
      <formula1>worldcountries</formula1>
    </dataValidation>
    <dataValidation type="list" allowBlank="1" showInputMessage="1" showErrorMessage="1" sqref="H87:J87 H74">
      <formula1>Title</formula1>
    </dataValidation>
    <dataValidation type="list" allowBlank="1" showInputMessage="1" showErrorMessage="1" sqref="H62:J62">
      <formula1>opstatus</formula1>
    </dataValidation>
    <dataValidation type="list" allowBlank="1" showInputMessage="1" showErrorMessage="1" sqref="H64:J64">
      <formula1>flighttypes</formula1>
    </dataValidation>
    <dataValidation type="list" allowBlank="1" showInputMessage="1" showErrorMessage="1" sqref="H65:J65">
      <formula1>operationsscope</formula1>
    </dataValidation>
    <dataValidation type="list" allowBlank="1" showInputMessage="1" showErrorMessage="1" sqref="H26:J26">
      <formula1>memberstates</formula1>
    </dataValidation>
    <dataValidation type="list" allowBlank="1" showInputMessage="1" showErrorMessage="1" sqref="H34:J34 H32:J32">
      <formula1>aviationauthorities</formula1>
    </dataValidation>
    <dataValidation type="list" allowBlank="1" showInputMessage="1" showErrorMessage="1" sqref="H20:J20 H23">
      <formula1>notapplicable</formula1>
    </dataValidation>
    <dataValidation type="list" allowBlank="1" showInputMessage="1" showErrorMessage="1" sqref="H28:J28">
      <formula1>CompetentAuthorities</formula1>
    </dataValidation>
    <dataValidation type="list" allowBlank="1" showInputMessage="1" showErrorMessage="1" sqref="H11:J11">
      <formula1>SelectPrimaryInfoSource</formula1>
    </dataValidation>
    <dataValidation type="list" allowBlank="1" showInputMessage="1" showErrorMessage="1" sqref="H13:J13">
      <formula1>NewUpdate</formula1>
    </dataValidation>
  </dataValidations>
  <hyperlinks>
    <hyperlink ref="C99:G99" location="'Emission sources'!F8" display="&lt;&lt;&lt; Click here to proceed to section 4 &quot;Emission sources&quot; &gt;&gt;&gt;"/>
    <hyperlink ref="C15:F15" location="'Identification and description'!H74" display="'Identification and description'!H74"/>
    <hyperlink ref="C83:F83" location="'Tonne-kilometres'!A1" display="'Tonne-kilometres'!A1"/>
  </hyperlinks>
  <printOptions/>
  <pageMargins left="0.7874015748031497" right="0.7874015748031497" top="0.7874015748031497" bottom="0.7874015748031497" header="0.3937007874015748" footer="0.3937007874015748"/>
  <pageSetup fitToHeight="3" horizontalDpi="600" verticalDpi="600" orientation="portrait" paperSize="9" scale="85" r:id="rId1"/>
  <headerFooter alignWithMargins="0">
    <oddFooter>&amp;L&amp;F&amp;C&amp;A&amp;R&amp;P / &amp;N</oddFooter>
  </headerFooter>
  <rowBreaks count="2" manualBreakCount="2">
    <brk id="44" max="255" man="1"/>
    <brk id="68" max="255" man="1"/>
  </rowBreaks>
</worksheet>
</file>

<file path=xl/worksheets/sheet5.xml><?xml version="1.0" encoding="utf-8"?>
<worksheet xmlns="http://schemas.openxmlformats.org/spreadsheetml/2006/main" xmlns:r="http://schemas.openxmlformats.org/officeDocument/2006/relationships">
  <sheetPr codeName="Sheet2"/>
  <dimension ref="A2:M82"/>
  <sheetViews>
    <sheetView showGridLines="0" zoomScaleSheetLayoutView="100" workbookViewId="0" topLeftCell="B80">
      <selection activeCell="C9" sqref="C9"/>
    </sheetView>
  </sheetViews>
  <sheetFormatPr defaultColWidth="9.140625" defaultRowHeight="12.75"/>
  <cols>
    <col min="1" max="1" width="3.140625" style="8" hidden="1" customWidth="1"/>
    <col min="2" max="2" width="4.140625" style="8" customWidth="1"/>
    <col min="3" max="4" width="15.7109375" style="8" customWidth="1"/>
    <col min="5" max="5" width="32.421875" style="8" customWidth="1"/>
    <col min="6" max="7" width="15.7109375" style="8" customWidth="1"/>
    <col min="8" max="8" width="31.00390625" style="8" customWidth="1"/>
    <col min="9" max="9" width="10.7109375" style="8" customWidth="1"/>
    <col min="10" max="10" width="10.7109375" style="8" hidden="1" customWidth="1"/>
    <col min="11" max="16384" width="10.7109375" style="8" customWidth="1"/>
  </cols>
  <sheetData>
    <row r="2" spans="2:10" ht="18" customHeight="1">
      <c r="B2" s="322" t="s">
        <v>372</v>
      </c>
      <c r="C2" s="322"/>
      <c r="D2" s="322"/>
      <c r="E2" s="322"/>
      <c r="F2" s="251"/>
      <c r="G2" s="251"/>
      <c r="H2" s="251"/>
      <c r="J2" s="193" t="s">
        <v>495</v>
      </c>
    </row>
    <row r="3" spans="2:8" ht="18" customHeight="1">
      <c r="B3" s="4"/>
      <c r="C3" s="4"/>
      <c r="D3" s="4"/>
      <c r="E3" s="4"/>
      <c r="F3" s="4"/>
      <c r="G3" s="4"/>
      <c r="H3" s="4"/>
    </row>
    <row r="4" spans="2:11" ht="15.75">
      <c r="B4" s="9">
        <v>4</v>
      </c>
      <c r="C4" s="9" t="s">
        <v>373</v>
      </c>
      <c r="D4" s="9"/>
      <c r="E4" s="9"/>
      <c r="F4" s="9"/>
      <c r="G4" s="9"/>
      <c r="H4" s="9"/>
      <c r="I4" s="10"/>
      <c r="J4" s="10"/>
      <c r="K4" s="10"/>
    </row>
    <row r="5" spans="1:11" s="191" customFormat="1" ht="15.75">
      <c r="A5" s="101"/>
      <c r="B5" s="192"/>
      <c r="C5" s="192"/>
      <c r="D5" s="192"/>
      <c r="E5" s="192"/>
      <c r="F5" s="192"/>
      <c r="G5" s="192"/>
      <c r="H5" s="192"/>
      <c r="I5" s="192"/>
      <c r="J5" s="192"/>
      <c r="K5" s="192"/>
    </row>
    <row r="6" spans="2:11" s="191" customFormat="1" ht="15.75">
      <c r="B6" s="192"/>
      <c r="C6" s="192" t="s">
        <v>550</v>
      </c>
      <c r="D6" s="192"/>
      <c r="F6" s="303" t="s">
        <v>374</v>
      </c>
      <c r="G6" s="304"/>
      <c r="H6" s="305"/>
      <c r="I6" s="192"/>
      <c r="J6" s="79">
        <f>'Identification and description'!$L$11</f>
        <v>2</v>
      </c>
      <c r="K6" s="192"/>
    </row>
    <row r="7" spans="1:11" s="191" customFormat="1" ht="12.75">
      <c r="A7" s="101"/>
      <c r="B7" s="190"/>
      <c r="C7" s="308" t="s">
        <v>375</v>
      </c>
      <c r="D7" s="309"/>
      <c r="E7" s="309"/>
      <c r="F7" s="309"/>
      <c r="G7" s="309"/>
      <c r="H7" s="309"/>
      <c r="I7" s="190"/>
      <c r="J7" s="190"/>
      <c r="K7" s="190"/>
    </row>
    <row r="8" spans="2:11" s="191" customFormat="1" ht="12.75">
      <c r="B8" s="190"/>
      <c r="C8" s="306" t="s">
        <v>376</v>
      </c>
      <c r="D8" s="307"/>
      <c r="E8" s="307"/>
      <c r="F8" s="307"/>
      <c r="G8" s="307"/>
      <c r="H8" s="307"/>
      <c r="I8" s="190"/>
      <c r="J8" s="190"/>
      <c r="K8" s="190"/>
    </row>
    <row r="9" spans="2:11" s="191" customFormat="1" ht="15.75">
      <c r="B9" s="192"/>
      <c r="C9" s="189"/>
      <c r="D9" s="189"/>
      <c r="E9" s="189"/>
      <c r="F9" s="189"/>
      <c r="G9" s="189"/>
      <c r="H9" s="189"/>
      <c r="I9" s="192"/>
      <c r="J9" s="192"/>
      <c r="K9" s="192"/>
    </row>
    <row r="10" spans="1:11" s="187" customFormat="1" ht="15.75" customHeight="1">
      <c r="A10" s="16"/>
      <c r="B10" s="14" t="s">
        <v>277</v>
      </c>
      <c r="C10" s="299" t="s">
        <v>377</v>
      </c>
      <c r="D10" s="299"/>
      <c r="E10" s="299"/>
      <c r="F10" s="299"/>
      <c r="G10" s="299"/>
      <c r="H10" s="299"/>
      <c r="I10" s="188"/>
      <c r="J10" s="188"/>
      <c r="K10" s="188"/>
    </row>
    <row r="11" spans="1:11" s="187" customFormat="1" ht="49.5" customHeight="1">
      <c r="A11" s="77" t="s">
        <v>316</v>
      </c>
      <c r="B11" s="14"/>
      <c r="C11" s="310" t="s">
        <v>379</v>
      </c>
      <c r="D11" s="310"/>
      <c r="E11" s="310"/>
      <c r="F11" s="310"/>
      <c r="G11" s="310"/>
      <c r="H11" s="310"/>
      <c r="I11" s="188"/>
      <c r="J11" s="188"/>
      <c r="K11" s="188"/>
    </row>
    <row r="12" spans="1:11" s="187" customFormat="1" ht="48.75" customHeight="1">
      <c r="A12" s="77" t="s">
        <v>316</v>
      </c>
      <c r="B12" s="14"/>
      <c r="C12" s="310" t="s">
        <v>529</v>
      </c>
      <c r="D12" s="310"/>
      <c r="E12" s="310"/>
      <c r="F12" s="310"/>
      <c r="G12" s="310"/>
      <c r="H12" s="310"/>
      <c r="I12" s="188"/>
      <c r="J12" s="188"/>
      <c r="K12" s="188"/>
    </row>
    <row r="13" spans="2:9" s="16" customFormat="1" ht="3.75" customHeight="1" hidden="1">
      <c r="B13" s="14"/>
      <c r="C13" s="84"/>
      <c r="F13" s="96"/>
      <c r="G13" s="96"/>
      <c r="I13" s="98"/>
    </row>
    <row r="14" spans="2:9" s="16" customFormat="1" ht="12.75">
      <c r="B14" s="14"/>
      <c r="C14" s="84" t="s">
        <v>777</v>
      </c>
      <c r="F14" s="27"/>
      <c r="I14" s="98"/>
    </row>
    <row r="15" spans="2:9" s="16" customFormat="1" ht="3.75" customHeight="1">
      <c r="B15" s="14"/>
      <c r="C15" s="84"/>
      <c r="F15" s="96"/>
      <c r="G15" s="96"/>
      <c r="I15" s="98"/>
    </row>
    <row r="16" spans="1:9" s="187" customFormat="1" ht="51" customHeight="1">
      <c r="A16" s="77" t="s">
        <v>316</v>
      </c>
      <c r="B16" s="14"/>
      <c r="C16" s="301" t="s">
        <v>778</v>
      </c>
      <c r="D16" s="302"/>
      <c r="E16" s="301" t="s">
        <v>779</v>
      </c>
      <c r="F16" s="302"/>
      <c r="G16" s="318" t="s">
        <v>780</v>
      </c>
      <c r="H16" s="318"/>
      <c r="I16" s="188"/>
    </row>
    <row r="17" spans="1:9" s="187" customFormat="1" ht="15.75">
      <c r="A17" s="16"/>
      <c r="B17" s="14"/>
      <c r="C17" s="300"/>
      <c r="D17" s="300"/>
      <c r="E17" s="300"/>
      <c r="F17" s="300"/>
      <c r="G17" s="314"/>
      <c r="H17" s="314"/>
      <c r="I17" s="188"/>
    </row>
    <row r="18" spans="1:9" s="187" customFormat="1" ht="15.75">
      <c r="A18" s="16"/>
      <c r="B18" s="14"/>
      <c r="C18" s="300"/>
      <c r="D18" s="300"/>
      <c r="E18" s="300"/>
      <c r="F18" s="300"/>
      <c r="G18" s="314"/>
      <c r="H18" s="314"/>
      <c r="I18" s="188"/>
    </row>
    <row r="19" spans="1:9" s="187" customFormat="1" ht="15.75">
      <c r="A19" s="16"/>
      <c r="B19" s="14"/>
      <c r="C19" s="300"/>
      <c r="D19" s="300"/>
      <c r="E19" s="300"/>
      <c r="F19" s="300"/>
      <c r="G19" s="314"/>
      <c r="H19" s="314"/>
      <c r="I19" s="188"/>
    </row>
    <row r="20" spans="1:9" s="187" customFormat="1" ht="15.75">
      <c r="A20" s="16"/>
      <c r="B20" s="14"/>
      <c r="C20" s="300"/>
      <c r="D20" s="300"/>
      <c r="E20" s="300"/>
      <c r="F20" s="300"/>
      <c r="G20" s="314"/>
      <c r="H20" s="314"/>
      <c r="I20" s="188"/>
    </row>
    <row r="21" spans="1:9" s="187" customFormat="1" ht="15.75">
      <c r="A21" s="16"/>
      <c r="B21" s="14"/>
      <c r="C21" s="300"/>
      <c r="D21" s="300"/>
      <c r="E21" s="300"/>
      <c r="F21" s="300"/>
      <c r="G21" s="314"/>
      <c r="H21" s="314"/>
      <c r="I21" s="188"/>
    </row>
    <row r="22" spans="1:9" s="187" customFormat="1" ht="15.75">
      <c r="A22" s="16"/>
      <c r="B22" s="14"/>
      <c r="C22" s="300"/>
      <c r="D22" s="300"/>
      <c r="E22" s="300"/>
      <c r="F22" s="300"/>
      <c r="G22" s="314"/>
      <c r="H22" s="314"/>
      <c r="I22" s="188"/>
    </row>
    <row r="23" spans="1:9" s="187" customFormat="1" ht="15.75">
      <c r="A23" s="16"/>
      <c r="B23" s="14"/>
      <c r="C23" s="300"/>
      <c r="D23" s="300"/>
      <c r="E23" s="300"/>
      <c r="F23" s="300"/>
      <c r="G23" s="314"/>
      <c r="H23" s="314"/>
      <c r="I23" s="188"/>
    </row>
    <row r="24" spans="1:9" s="187" customFormat="1" ht="15.75">
      <c r="A24" s="16"/>
      <c r="B24" s="14"/>
      <c r="C24" s="300"/>
      <c r="D24" s="300"/>
      <c r="E24" s="300"/>
      <c r="F24" s="300"/>
      <c r="G24" s="314"/>
      <c r="H24" s="314"/>
      <c r="I24" s="188"/>
    </row>
    <row r="25" spans="1:9" s="187" customFormat="1" ht="15.75">
      <c r="A25" s="16"/>
      <c r="B25" s="14"/>
      <c r="C25" s="300"/>
      <c r="D25" s="300"/>
      <c r="E25" s="300"/>
      <c r="F25" s="300"/>
      <c r="G25" s="314"/>
      <c r="H25" s="314"/>
      <c r="I25" s="188"/>
    </row>
    <row r="26" spans="1:9" s="187" customFormat="1" ht="15.75">
      <c r="A26" s="16"/>
      <c r="B26" s="14"/>
      <c r="C26" s="300"/>
      <c r="D26" s="300"/>
      <c r="E26" s="300"/>
      <c r="F26" s="300"/>
      <c r="G26" s="314"/>
      <c r="H26" s="314"/>
      <c r="I26" s="188"/>
    </row>
    <row r="27" spans="2:9" s="16" customFormat="1" ht="12.75">
      <c r="B27" s="14"/>
      <c r="C27" s="320" t="s">
        <v>530</v>
      </c>
      <c r="D27" s="317"/>
      <c r="E27" s="317"/>
      <c r="F27" s="317"/>
      <c r="G27" s="317"/>
      <c r="H27" s="317"/>
      <c r="I27" s="186"/>
    </row>
    <row r="28" spans="1:11" s="187" customFormat="1" ht="15.75">
      <c r="A28" s="16"/>
      <c r="B28" s="14"/>
      <c r="C28" s="185"/>
      <c r="D28" s="185"/>
      <c r="E28" s="185"/>
      <c r="F28" s="185"/>
      <c r="G28" s="185"/>
      <c r="H28" s="185"/>
      <c r="I28" s="188"/>
      <c r="J28" s="188"/>
      <c r="K28" s="188"/>
    </row>
    <row r="29" spans="1:11" s="187" customFormat="1" ht="15.75" customHeight="1">
      <c r="A29" s="16"/>
      <c r="B29" s="14" t="s">
        <v>278</v>
      </c>
      <c r="C29" s="299" t="s">
        <v>531</v>
      </c>
      <c r="D29" s="299"/>
      <c r="E29" s="299"/>
      <c r="F29" s="299"/>
      <c r="G29" s="299"/>
      <c r="H29" s="299"/>
      <c r="I29" s="188"/>
      <c r="J29" s="188"/>
      <c r="K29" s="188"/>
    </row>
    <row r="30" spans="1:11" s="187" customFormat="1" ht="26.25" customHeight="1">
      <c r="A30" s="77" t="s">
        <v>316</v>
      </c>
      <c r="B30" s="14"/>
      <c r="C30" s="319" t="s">
        <v>244</v>
      </c>
      <c r="D30" s="319"/>
      <c r="E30" s="319"/>
      <c r="F30" s="319"/>
      <c r="G30" s="319"/>
      <c r="H30" s="319"/>
      <c r="I30" s="188"/>
      <c r="J30" s="188"/>
      <c r="K30" s="188"/>
    </row>
    <row r="31" spans="1:11" s="187" customFormat="1" ht="54" customHeight="1">
      <c r="A31" s="77" t="s">
        <v>316</v>
      </c>
      <c r="B31" s="14"/>
      <c r="C31" s="301" t="s">
        <v>778</v>
      </c>
      <c r="D31" s="302"/>
      <c r="E31" s="301" t="s">
        <v>779</v>
      </c>
      <c r="F31" s="302"/>
      <c r="G31" s="318" t="s">
        <v>245</v>
      </c>
      <c r="H31" s="318"/>
      <c r="I31" s="188"/>
      <c r="J31" s="16"/>
      <c r="K31" s="188"/>
    </row>
    <row r="32" spans="1:11" s="187" customFormat="1" ht="15.75">
      <c r="A32" s="16"/>
      <c r="B32" s="14"/>
      <c r="C32" s="300"/>
      <c r="D32" s="300"/>
      <c r="E32" s="300"/>
      <c r="F32" s="300"/>
      <c r="G32" s="300"/>
      <c r="H32" s="300"/>
      <c r="I32" s="188"/>
      <c r="J32" s="16"/>
      <c r="K32" s="188"/>
    </row>
    <row r="33" spans="1:11" s="187" customFormat="1" ht="15.75">
      <c r="A33" s="16"/>
      <c r="B33" s="14"/>
      <c r="C33" s="300"/>
      <c r="D33" s="300"/>
      <c r="E33" s="300"/>
      <c r="F33" s="300"/>
      <c r="G33" s="300"/>
      <c r="H33" s="300"/>
      <c r="I33" s="188"/>
      <c r="J33" s="16"/>
      <c r="K33" s="188"/>
    </row>
    <row r="34" spans="1:11" s="187" customFormat="1" ht="15.75">
      <c r="A34" s="16"/>
      <c r="B34" s="14"/>
      <c r="C34" s="300"/>
      <c r="D34" s="300"/>
      <c r="E34" s="300"/>
      <c r="F34" s="300"/>
      <c r="G34" s="300"/>
      <c r="H34" s="300"/>
      <c r="I34" s="188"/>
      <c r="J34" s="16"/>
      <c r="K34" s="188"/>
    </row>
    <row r="35" spans="1:11" s="187" customFormat="1" ht="15.75">
      <c r="A35" s="16"/>
      <c r="B35" s="14"/>
      <c r="C35" s="300"/>
      <c r="D35" s="300"/>
      <c r="E35" s="300"/>
      <c r="F35" s="300"/>
      <c r="G35" s="300"/>
      <c r="H35" s="300"/>
      <c r="I35" s="188"/>
      <c r="J35" s="16"/>
      <c r="K35" s="188"/>
    </row>
    <row r="36" spans="1:11" s="187" customFormat="1" ht="15.75">
      <c r="A36" s="16"/>
      <c r="B36" s="14"/>
      <c r="C36" s="300"/>
      <c r="D36" s="300"/>
      <c r="E36" s="300"/>
      <c r="F36" s="300"/>
      <c r="G36" s="300"/>
      <c r="H36" s="300"/>
      <c r="I36" s="188"/>
      <c r="J36" s="16"/>
      <c r="K36" s="188"/>
    </row>
    <row r="37" spans="1:11" s="187" customFormat="1" ht="15.75">
      <c r="A37" s="16"/>
      <c r="B37" s="14"/>
      <c r="C37" s="300"/>
      <c r="D37" s="300"/>
      <c r="E37" s="300"/>
      <c r="F37" s="300"/>
      <c r="G37" s="300"/>
      <c r="H37" s="300"/>
      <c r="I37" s="188"/>
      <c r="J37" s="16"/>
      <c r="K37" s="188"/>
    </row>
    <row r="38" spans="1:11" s="187" customFormat="1" ht="15.75">
      <c r="A38" s="16"/>
      <c r="B38" s="14"/>
      <c r="C38" s="300"/>
      <c r="D38" s="300"/>
      <c r="E38" s="300"/>
      <c r="F38" s="300"/>
      <c r="G38" s="300"/>
      <c r="H38" s="300"/>
      <c r="I38" s="188"/>
      <c r="J38" s="16"/>
      <c r="K38" s="188"/>
    </row>
    <row r="39" spans="1:11" s="187" customFormat="1" ht="15.75">
      <c r="A39" s="16"/>
      <c r="B39" s="14"/>
      <c r="C39" s="300"/>
      <c r="D39" s="300"/>
      <c r="E39" s="300"/>
      <c r="F39" s="300"/>
      <c r="G39" s="300"/>
      <c r="H39" s="300"/>
      <c r="I39" s="188"/>
      <c r="J39" s="16"/>
      <c r="K39" s="188"/>
    </row>
    <row r="40" spans="1:11" s="187" customFormat="1" ht="15.75">
      <c r="A40" s="16"/>
      <c r="B40" s="14"/>
      <c r="C40" s="300"/>
      <c r="D40" s="300"/>
      <c r="E40" s="300"/>
      <c r="F40" s="300"/>
      <c r="G40" s="300"/>
      <c r="H40" s="300"/>
      <c r="I40" s="188"/>
      <c r="J40" s="16"/>
      <c r="K40" s="188"/>
    </row>
    <row r="41" spans="1:11" s="187" customFormat="1" ht="15.75">
      <c r="A41" s="16"/>
      <c r="B41" s="14"/>
      <c r="C41" s="300"/>
      <c r="D41" s="300"/>
      <c r="E41" s="300"/>
      <c r="F41" s="300"/>
      <c r="G41" s="300"/>
      <c r="H41" s="300"/>
      <c r="I41" s="188"/>
      <c r="J41" s="16"/>
      <c r="K41" s="188"/>
    </row>
    <row r="42" spans="2:9" s="16" customFormat="1" ht="12.75">
      <c r="B42" s="14"/>
      <c r="C42" s="317" t="s">
        <v>532</v>
      </c>
      <c r="D42" s="317"/>
      <c r="E42" s="317"/>
      <c r="F42" s="317"/>
      <c r="G42" s="317"/>
      <c r="H42" s="317"/>
      <c r="I42" s="186"/>
    </row>
    <row r="43" spans="2:11" s="187" customFormat="1" ht="15.75">
      <c r="B43" s="188"/>
      <c r="C43" s="188"/>
      <c r="D43" s="188"/>
      <c r="E43" s="188"/>
      <c r="F43" s="188"/>
      <c r="G43" s="188"/>
      <c r="H43" s="188"/>
      <c r="I43" s="188"/>
      <c r="J43" s="188"/>
      <c r="K43" s="188"/>
    </row>
    <row r="44" spans="1:8" s="16" customFormat="1" ht="42" customHeight="1">
      <c r="A44" s="77" t="s">
        <v>316</v>
      </c>
      <c r="B44" s="14" t="s">
        <v>279</v>
      </c>
      <c r="C44" s="299" t="s">
        <v>246</v>
      </c>
      <c r="D44" s="299"/>
      <c r="E44" s="299"/>
      <c r="F44" s="299"/>
      <c r="G44" s="299"/>
      <c r="H44" s="299"/>
    </row>
    <row r="45" spans="1:10" s="16" customFormat="1" ht="60" customHeight="1">
      <c r="A45" s="77"/>
      <c r="B45" s="14"/>
      <c r="C45" s="268" t="s">
        <v>533</v>
      </c>
      <c r="D45" s="268"/>
      <c r="E45" s="268"/>
      <c r="F45" s="268"/>
      <c r="G45" s="268"/>
      <c r="H45" s="268"/>
      <c r="I45" s="28"/>
      <c r="J45" s="28"/>
    </row>
    <row r="46" spans="2:10" s="16" customFormat="1" ht="4.5" customHeight="1">
      <c r="B46" s="14"/>
      <c r="C46" s="93"/>
      <c r="D46" s="93"/>
      <c r="E46" s="93"/>
      <c r="F46" s="93"/>
      <c r="G46" s="93"/>
      <c r="H46" s="93"/>
      <c r="I46" s="93"/>
      <c r="J46" s="93"/>
    </row>
    <row r="47" spans="2:13" s="16" customFormat="1" ht="12.75" customHeight="1">
      <c r="B47" s="184"/>
      <c r="C47" s="311" t="s">
        <v>535</v>
      </c>
      <c r="D47" s="312"/>
      <c r="E47" s="313"/>
      <c r="F47" s="313"/>
      <c r="G47" s="313"/>
      <c r="H47" s="313"/>
      <c r="K47" s="26"/>
      <c r="L47" s="26"/>
      <c r="M47" s="26"/>
    </row>
    <row r="48" spans="2:13" s="16" customFormat="1" ht="12.75" customHeight="1">
      <c r="B48" s="184"/>
      <c r="C48" s="311" t="s">
        <v>247</v>
      </c>
      <c r="D48" s="312"/>
      <c r="E48" s="313"/>
      <c r="F48" s="313"/>
      <c r="G48" s="313"/>
      <c r="H48" s="313"/>
      <c r="K48" s="26"/>
      <c r="L48" s="26"/>
      <c r="M48" s="26"/>
    </row>
    <row r="49" spans="1:13" s="16" customFormat="1" ht="63.75">
      <c r="A49" s="77" t="s">
        <v>318</v>
      </c>
      <c r="B49" s="184"/>
      <c r="C49" s="311" t="s">
        <v>248</v>
      </c>
      <c r="D49" s="312"/>
      <c r="E49" s="313"/>
      <c r="F49" s="313"/>
      <c r="G49" s="313"/>
      <c r="H49" s="313"/>
      <c r="K49" s="26"/>
      <c r="L49" s="26"/>
      <c r="M49" s="26"/>
    </row>
    <row r="50" spans="1:13" s="16" customFormat="1" ht="25.5">
      <c r="A50" s="77" t="s">
        <v>316</v>
      </c>
      <c r="B50" s="184"/>
      <c r="C50" s="311" t="s">
        <v>249</v>
      </c>
      <c r="D50" s="312"/>
      <c r="E50" s="313"/>
      <c r="F50" s="313"/>
      <c r="G50" s="313"/>
      <c r="H50" s="313"/>
      <c r="K50" s="26"/>
      <c r="L50" s="26"/>
      <c r="M50" s="26"/>
    </row>
    <row r="51" spans="1:13" s="16" customFormat="1" ht="12.75" customHeight="1">
      <c r="A51" s="77"/>
      <c r="B51" s="184"/>
      <c r="C51" s="311" t="s">
        <v>250</v>
      </c>
      <c r="D51" s="312"/>
      <c r="E51" s="313"/>
      <c r="F51" s="313"/>
      <c r="G51" s="313"/>
      <c r="H51" s="313"/>
      <c r="K51" s="26"/>
      <c r="L51" s="26"/>
      <c r="M51" s="26"/>
    </row>
    <row r="52" spans="1:13" s="16" customFormat="1" ht="25.5" customHeight="1">
      <c r="A52" s="77" t="s">
        <v>316</v>
      </c>
      <c r="B52" s="184"/>
      <c r="C52" s="311" t="s">
        <v>251</v>
      </c>
      <c r="D52" s="312"/>
      <c r="E52" s="313"/>
      <c r="F52" s="313"/>
      <c r="G52" s="313"/>
      <c r="H52" s="313"/>
      <c r="K52" s="26"/>
      <c r="L52" s="26"/>
      <c r="M52" s="26"/>
    </row>
    <row r="53" spans="1:8" s="16" customFormat="1" ht="12.75">
      <c r="A53" s="77"/>
      <c r="B53" s="14"/>
      <c r="C53" s="268"/>
      <c r="D53" s="268"/>
      <c r="E53" s="268"/>
      <c r="F53" s="268"/>
      <c r="G53" s="268"/>
      <c r="H53" s="268"/>
    </row>
    <row r="54" spans="1:8" s="16" customFormat="1" ht="40.5" customHeight="1">
      <c r="A54" s="77" t="s">
        <v>316</v>
      </c>
      <c r="B54" s="14" t="s">
        <v>280</v>
      </c>
      <c r="C54" s="299" t="s">
        <v>536</v>
      </c>
      <c r="D54" s="299"/>
      <c r="E54" s="299"/>
      <c r="F54" s="299"/>
      <c r="G54" s="299"/>
      <c r="H54" s="299"/>
    </row>
    <row r="55" spans="1:8" s="16" customFormat="1" ht="35.25" customHeight="1">
      <c r="A55" s="77" t="s">
        <v>316</v>
      </c>
      <c r="B55" s="14"/>
      <c r="C55" s="268" t="s">
        <v>537</v>
      </c>
      <c r="D55" s="268"/>
      <c r="E55" s="268"/>
      <c r="F55" s="268"/>
      <c r="G55" s="268"/>
      <c r="H55" s="268"/>
    </row>
    <row r="56" spans="2:8" s="16" customFormat="1" ht="4.5" customHeight="1">
      <c r="B56" s="14"/>
      <c r="C56" s="93"/>
      <c r="D56" s="93"/>
      <c r="E56" s="93"/>
      <c r="F56" s="93"/>
      <c r="G56" s="93"/>
      <c r="H56" s="93"/>
    </row>
    <row r="57" spans="2:13" s="16" customFormat="1" ht="12.75" customHeight="1">
      <c r="B57" s="184"/>
      <c r="C57" s="311" t="s">
        <v>538</v>
      </c>
      <c r="D57" s="312"/>
      <c r="E57" s="313"/>
      <c r="F57" s="313"/>
      <c r="G57" s="313"/>
      <c r="H57" s="313"/>
      <c r="K57" s="26"/>
      <c r="L57" s="26"/>
      <c r="M57" s="26"/>
    </row>
    <row r="58" spans="2:13" s="16" customFormat="1" ht="12.75" customHeight="1">
      <c r="B58" s="184"/>
      <c r="C58" s="311" t="s">
        <v>252</v>
      </c>
      <c r="D58" s="312"/>
      <c r="E58" s="313"/>
      <c r="F58" s="313"/>
      <c r="G58" s="313"/>
      <c r="H58" s="313"/>
      <c r="K58" s="26"/>
      <c r="L58" s="26"/>
      <c r="M58" s="26"/>
    </row>
    <row r="59" spans="1:13" s="16" customFormat="1" ht="63.75">
      <c r="A59" s="77" t="s">
        <v>318</v>
      </c>
      <c r="B59" s="184"/>
      <c r="C59" s="311" t="s">
        <v>253</v>
      </c>
      <c r="D59" s="312"/>
      <c r="E59" s="313"/>
      <c r="F59" s="313"/>
      <c r="G59" s="313"/>
      <c r="H59" s="313"/>
      <c r="K59" s="26"/>
      <c r="L59" s="26"/>
      <c r="M59" s="26"/>
    </row>
    <row r="60" spans="1:13" s="16" customFormat="1" ht="25.5">
      <c r="A60" s="77" t="s">
        <v>316</v>
      </c>
      <c r="B60" s="184"/>
      <c r="C60" s="311" t="s">
        <v>254</v>
      </c>
      <c r="D60" s="312"/>
      <c r="E60" s="313"/>
      <c r="F60" s="313"/>
      <c r="G60" s="313"/>
      <c r="H60" s="313"/>
      <c r="K60" s="26"/>
      <c r="L60" s="26"/>
      <c r="M60" s="26"/>
    </row>
    <row r="61" spans="1:13" s="16" customFormat="1" ht="12.75" customHeight="1">
      <c r="A61" s="77"/>
      <c r="B61" s="184"/>
      <c r="C61" s="311" t="s">
        <v>255</v>
      </c>
      <c r="D61" s="312"/>
      <c r="E61" s="313"/>
      <c r="F61" s="313"/>
      <c r="G61" s="313"/>
      <c r="H61" s="313"/>
      <c r="K61" s="26"/>
      <c r="L61" s="26"/>
      <c r="M61" s="26"/>
    </row>
    <row r="62" spans="1:13" s="16" customFormat="1" ht="25.5" customHeight="1">
      <c r="A62" s="77" t="s">
        <v>316</v>
      </c>
      <c r="B62" s="184"/>
      <c r="C62" s="311" t="s">
        <v>256</v>
      </c>
      <c r="D62" s="312"/>
      <c r="E62" s="313"/>
      <c r="F62" s="313"/>
      <c r="G62" s="313"/>
      <c r="H62" s="313"/>
      <c r="K62" s="26"/>
      <c r="L62" s="26"/>
      <c r="M62" s="26"/>
    </row>
    <row r="63" spans="2:8" s="16" customFormat="1" ht="12.75">
      <c r="B63" s="88"/>
      <c r="C63" s="183"/>
      <c r="D63" s="183"/>
      <c r="E63" s="182"/>
      <c r="F63" s="182"/>
      <c r="G63" s="182"/>
      <c r="H63" s="182"/>
    </row>
    <row r="64" spans="1:11" s="16" customFormat="1" ht="25.5" customHeight="1">
      <c r="A64" s="77" t="s">
        <v>316</v>
      </c>
      <c r="B64" s="181" t="s">
        <v>292</v>
      </c>
      <c r="C64" s="299" t="s">
        <v>539</v>
      </c>
      <c r="D64" s="299"/>
      <c r="E64" s="299"/>
      <c r="F64" s="299"/>
      <c r="G64" s="299"/>
      <c r="H64" s="299"/>
      <c r="I64" s="141"/>
      <c r="J64" s="141"/>
      <c r="K64" s="141"/>
    </row>
    <row r="65" spans="1:11" s="16" customFormat="1" ht="43.5" customHeight="1">
      <c r="A65" s="77" t="s">
        <v>316</v>
      </c>
      <c r="B65" s="184"/>
      <c r="C65" s="321" t="s">
        <v>540</v>
      </c>
      <c r="D65" s="321"/>
      <c r="E65" s="321"/>
      <c r="F65" s="321"/>
      <c r="G65" s="321"/>
      <c r="H65" s="321"/>
      <c r="I65" s="26"/>
      <c r="J65" s="180"/>
      <c r="K65" s="180"/>
    </row>
    <row r="66" spans="2:13" s="16" customFormat="1" ht="12.75" customHeight="1">
      <c r="B66" s="184"/>
      <c r="C66" s="311" t="s">
        <v>538</v>
      </c>
      <c r="D66" s="312"/>
      <c r="E66" s="313"/>
      <c r="F66" s="313"/>
      <c r="G66" s="313"/>
      <c r="H66" s="313"/>
      <c r="K66" s="26"/>
      <c r="L66" s="26"/>
      <c r="M66" s="26"/>
    </row>
    <row r="67" spans="2:13" s="16" customFormat="1" ht="12.75" customHeight="1">
      <c r="B67" s="184"/>
      <c r="C67" s="311" t="s">
        <v>252</v>
      </c>
      <c r="D67" s="312"/>
      <c r="E67" s="313"/>
      <c r="F67" s="313"/>
      <c r="G67" s="313"/>
      <c r="H67" s="313"/>
      <c r="K67" s="26"/>
      <c r="L67" s="26"/>
      <c r="M67" s="26"/>
    </row>
    <row r="68" spans="1:13" s="16" customFormat="1" ht="63.75">
      <c r="A68" s="77" t="s">
        <v>318</v>
      </c>
      <c r="B68" s="184"/>
      <c r="C68" s="311" t="s">
        <v>253</v>
      </c>
      <c r="D68" s="312"/>
      <c r="E68" s="313"/>
      <c r="F68" s="313"/>
      <c r="G68" s="313"/>
      <c r="H68" s="313"/>
      <c r="K68" s="26"/>
      <c r="L68" s="26"/>
      <c r="M68" s="26"/>
    </row>
    <row r="69" spans="1:13" s="16" customFormat="1" ht="25.5" customHeight="1">
      <c r="A69" s="77" t="s">
        <v>316</v>
      </c>
      <c r="B69" s="184"/>
      <c r="C69" s="311" t="s">
        <v>254</v>
      </c>
      <c r="D69" s="312"/>
      <c r="E69" s="313"/>
      <c r="F69" s="313"/>
      <c r="G69" s="313"/>
      <c r="H69" s="313"/>
      <c r="K69" s="26"/>
      <c r="L69" s="26"/>
      <c r="M69" s="26"/>
    </row>
    <row r="70" spans="1:13" s="16" customFormat="1" ht="12.75" customHeight="1">
      <c r="A70" s="77"/>
      <c r="B70" s="184"/>
      <c r="C70" s="311" t="s">
        <v>255</v>
      </c>
      <c r="D70" s="312"/>
      <c r="E70" s="313"/>
      <c r="F70" s="313"/>
      <c r="G70" s="313"/>
      <c r="H70" s="313"/>
      <c r="K70" s="26"/>
      <c r="L70" s="26"/>
      <c r="M70" s="26"/>
    </row>
    <row r="71" spans="1:13" s="16" customFormat="1" ht="25.5" customHeight="1">
      <c r="A71" s="77" t="s">
        <v>316</v>
      </c>
      <c r="B71" s="184"/>
      <c r="C71" s="311" t="s">
        <v>256</v>
      </c>
      <c r="D71" s="312"/>
      <c r="E71" s="313"/>
      <c r="F71" s="313"/>
      <c r="G71" s="313"/>
      <c r="H71" s="313"/>
      <c r="K71" s="26"/>
      <c r="L71" s="26"/>
      <c r="M71" s="26"/>
    </row>
    <row r="72" spans="2:11" s="16" customFormat="1" ht="12.75">
      <c r="B72" s="184"/>
      <c r="C72" s="26"/>
      <c r="D72" s="26"/>
      <c r="E72" s="26"/>
      <c r="F72" s="26"/>
      <c r="G72" s="26"/>
      <c r="H72" s="26"/>
      <c r="I72" s="26"/>
      <c r="J72" s="26"/>
      <c r="K72" s="26"/>
    </row>
    <row r="73" spans="1:11" s="16" customFormat="1" ht="25.5" customHeight="1">
      <c r="A73" s="77" t="s">
        <v>316</v>
      </c>
      <c r="B73" s="181" t="s">
        <v>293</v>
      </c>
      <c r="C73" s="299" t="s">
        <v>541</v>
      </c>
      <c r="D73" s="299"/>
      <c r="E73" s="299"/>
      <c r="F73" s="299"/>
      <c r="G73" s="299"/>
      <c r="H73" s="299"/>
      <c r="I73" s="141"/>
      <c r="J73" s="141"/>
      <c r="K73" s="141"/>
    </row>
    <row r="74" spans="1:11" s="16" customFormat="1" ht="34.5" customHeight="1">
      <c r="A74" s="77" t="s">
        <v>316</v>
      </c>
      <c r="B74" s="184"/>
      <c r="C74" s="321" t="s">
        <v>257</v>
      </c>
      <c r="D74" s="321"/>
      <c r="E74" s="321"/>
      <c r="F74" s="321"/>
      <c r="G74" s="321"/>
      <c r="H74" s="321"/>
      <c r="I74" s="180"/>
      <c r="J74" s="180"/>
      <c r="K74" s="180"/>
    </row>
    <row r="75" spans="2:13" s="16" customFormat="1" ht="12.75" customHeight="1">
      <c r="B75" s="184"/>
      <c r="C75" s="311" t="s">
        <v>538</v>
      </c>
      <c r="D75" s="312"/>
      <c r="E75" s="313"/>
      <c r="F75" s="313"/>
      <c r="G75" s="313"/>
      <c r="H75" s="313"/>
      <c r="K75" s="26"/>
      <c r="L75" s="26"/>
      <c r="M75" s="26"/>
    </row>
    <row r="76" spans="2:13" s="16" customFormat="1" ht="12.75" customHeight="1">
      <c r="B76" s="184"/>
      <c r="C76" s="311" t="s">
        <v>252</v>
      </c>
      <c r="D76" s="312"/>
      <c r="E76" s="313"/>
      <c r="F76" s="313"/>
      <c r="G76" s="313"/>
      <c r="H76" s="313"/>
      <c r="K76" s="26"/>
      <c r="L76" s="26"/>
      <c r="M76" s="26"/>
    </row>
    <row r="77" spans="1:13" s="16" customFormat="1" ht="63.75">
      <c r="A77" s="77" t="s">
        <v>318</v>
      </c>
      <c r="B77" s="184"/>
      <c r="C77" s="311" t="s">
        <v>253</v>
      </c>
      <c r="D77" s="312"/>
      <c r="E77" s="313"/>
      <c r="F77" s="313"/>
      <c r="G77" s="313"/>
      <c r="H77" s="313"/>
      <c r="K77" s="26"/>
      <c r="L77" s="26"/>
      <c r="M77" s="26"/>
    </row>
    <row r="78" spans="1:13" s="16" customFormat="1" ht="25.5">
      <c r="A78" s="77" t="s">
        <v>316</v>
      </c>
      <c r="B78" s="184"/>
      <c r="C78" s="311" t="s">
        <v>254</v>
      </c>
      <c r="D78" s="312"/>
      <c r="E78" s="313"/>
      <c r="F78" s="313"/>
      <c r="G78" s="313"/>
      <c r="H78" s="313"/>
      <c r="K78" s="26"/>
      <c r="L78" s="26"/>
      <c r="M78" s="26"/>
    </row>
    <row r="79" spans="1:13" s="16" customFormat="1" ht="12.75" customHeight="1">
      <c r="A79" s="77"/>
      <c r="B79" s="184"/>
      <c r="C79" s="311" t="s">
        <v>255</v>
      </c>
      <c r="D79" s="312"/>
      <c r="E79" s="313"/>
      <c r="F79" s="313"/>
      <c r="G79" s="313"/>
      <c r="H79" s="313"/>
      <c r="K79" s="26"/>
      <c r="L79" s="26"/>
      <c r="M79" s="26"/>
    </row>
    <row r="80" spans="1:13" s="16" customFormat="1" ht="25.5" customHeight="1">
      <c r="A80" s="77" t="s">
        <v>316</v>
      </c>
      <c r="B80" s="184"/>
      <c r="C80" s="311" t="s">
        <v>256</v>
      </c>
      <c r="D80" s="312"/>
      <c r="E80" s="313"/>
      <c r="F80" s="313"/>
      <c r="G80" s="313"/>
      <c r="H80" s="313"/>
      <c r="K80" s="26"/>
      <c r="L80" s="26"/>
      <c r="M80" s="26"/>
    </row>
    <row r="81" spans="9:11" s="16" customFormat="1" ht="12.75">
      <c r="I81" s="12"/>
      <c r="J81" s="12"/>
      <c r="K81" s="12"/>
    </row>
    <row r="82" spans="3:7" ht="12.75">
      <c r="C82" s="315" t="s">
        <v>258</v>
      </c>
      <c r="D82" s="316"/>
      <c r="E82" s="316"/>
      <c r="F82" s="179"/>
      <c r="G82" s="179"/>
    </row>
  </sheetData>
  <sheetProtection formatRows="0" insertRows="0"/>
  <mergeCells count="135">
    <mergeCell ref="B2:H2"/>
    <mergeCell ref="C80:D80"/>
    <mergeCell ref="E80:H80"/>
    <mergeCell ref="C78:D78"/>
    <mergeCell ref="E78:H78"/>
    <mergeCell ref="C79:D79"/>
    <mergeCell ref="E79:H79"/>
    <mergeCell ref="C76:D76"/>
    <mergeCell ref="E76:H76"/>
    <mergeCell ref="C77:D77"/>
    <mergeCell ref="E77:H77"/>
    <mergeCell ref="C73:H73"/>
    <mergeCell ref="C74:H74"/>
    <mergeCell ref="C75:D75"/>
    <mergeCell ref="E75:H75"/>
    <mergeCell ref="C70:D70"/>
    <mergeCell ref="E70:H70"/>
    <mergeCell ref="C71:D71"/>
    <mergeCell ref="E71:H71"/>
    <mergeCell ref="C68:D68"/>
    <mergeCell ref="E68:H68"/>
    <mergeCell ref="C69:D69"/>
    <mergeCell ref="E69:H69"/>
    <mergeCell ref="C66:D66"/>
    <mergeCell ref="E66:H66"/>
    <mergeCell ref="C67:D67"/>
    <mergeCell ref="E67:H67"/>
    <mergeCell ref="C62:D62"/>
    <mergeCell ref="E62:H62"/>
    <mergeCell ref="C64:H64"/>
    <mergeCell ref="C65:H65"/>
    <mergeCell ref="C60:D60"/>
    <mergeCell ref="E60:H60"/>
    <mergeCell ref="C61:D61"/>
    <mergeCell ref="E61:H61"/>
    <mergeCell ref="C58:D58"/>
    <mergeCell ref="E58:H58"/>
    <mergeCell ref="C59:D59"/>
    <mergeCell ref="E59:H59"/>
    <mergeCell ref="G23:H23"/>
    <mergeCell ref="C55:H55"/>
    <mergeCell ref="C57:D57"/>
    <mergeCell ref="E57:H57"/>
    <mergeCell ref="C40:D40"/>
    <mergeCell ref="G40:H40"/>
    <mergeCell ref="C30:H30"/>
    <mergeCell ref="C27:H27"/>
    <mergeCell ref="C32:D32"/>
    <mergeCell ref="G32:H32"/>
    <mergeCell ref="C18:D18"/>
    <mergeCell ref="G18:H18"/>
    <mergeCell ref="C16:D16"/>
    <mergeCell ref="G16:H16"/>
    <mergeCell ref="C17:D17"/>
    <mergeCell ref="E16:F16"/>
    <mergeCell ref="E17:F17"/>
    <mergeCell ref="E18:F18"/>
    <mergeCell ref="G17:H17"/>
    <mergeCell ref="G20:H20"/>
    <mergeCell ref="C19:D19"/>
    <mergeCell ref="G19:H19"/>
    <mergeCell ref="C20:D20"/>
    <mergeCell ref="E19:F19"/>
    <mergeCell ref="E20:F20"/>
    <mergeCell ref="C21:D21"/>
    <mergeCell ref="G21:H21"/>
    <mergeCell ref="G31:H31"/>
    <mergeCell ref="C26:D26"/>
    <mergeCell ref="G26:H26"/>
    <mergeCell ref="G24:H24"/>
    <mergeCell ref="C22:D22"/>
    <mergeCell ref="G22:H22"/>
    <mergeCell ref="C24:D24"/>
    <mergeCell ref="C23:D23"/>
    <mergeCell ref="G33:H33"/>
    <mergeCell ref="C36:D36"/>
    <mergeCell ref="G36:H36"/>
    <mergeCell ref="C35:D35"/>
    <mergeCell ref="G35:H35"/>
    <mergeCell ref="E33:F33"/>
    <mergeCell ref="E34:F34"/>
    <mergeCell ref="E35:F35"/>
    <mergeCell ref="E36:F36"/>
    <mergeCell ref="C41:D41"/>
    <mergeCell ref="G41:H41"/>
    <mergeCell ref="C82:E82"/>
    <mergeCell ref="C37:D37"/>
    <mergeCell ref="C38:D38"/>
    <mergeCell ref="C42:H42"/>
    <mergeCell ref="C44:H44"/>
    <mergeCell ref="C53:H53"/>
    <mergeCell ref="G39:H39"/>
    <mergeCell ref="C54:H54"/>
    <mergeCell ref="C39:D39"/>
    <mergeCell ref="C25:D25"/>
    <mergeCell ref="G38:H38"/>
    <mergeCell ref="G37:H37"/>
    <mergeCell ref="C33:D33"/>
    <mergeCell ref="C34:D34"/>
    <mergeCell ref="C29:H29"/>
    <mergeCell ref="C31:D31"/>
    <mergeCell ref="G25:H25"/>
    <mergeCell ref="G34:H34"/>
    <mergeCell ref="C45:H45"/>
    <mergeCell ref="C49:D49"/>
    <mergeCell ref="C50:D50"/>
    <mergeCell ref="E49:H49"/>
    <mergeCell ref="E50:H50"/>
    <mergeCell ref="C47:D47"/>
    <mergeCell ref="C48:D48"/>
    <mergeCell ref="E47:H47"/>
    <mergeCell ref="E48:H48"/>
    <mergeCell ref="C51:D51"/>
    <mergeCell ref="C52:D52"/>
    <mergeCell ref="E51:H51"/>
    <mergeCell ref="E52:H52"/>
    <mergeCell ref="F6:H6"/>
    <mergeCell ref="C8:H8"/>
    <mergeCell ref="C7:H7"/>
    <mergeCell ref="C12:H12"/>
    <mergeCell ref="C10:H10"/>
    <mergeCell ref="C11:H11"/>
    <mergeCell ref="E21:F21"/>
    <mergeCell ref="E22:F22"/>
    <mergeCell ref="E23:F23"/>
    <mergeCell ref="E24:F24"/>
    <mergeCell ref="E25:F25"/>
    <mergeCell ref="E26:F26"/>
    <mergeCell ref="E31:F31"/>
    <mergeCell ref="E32:F32"/>
    <mergeCell ref="E41:F41"/>
    <mergeCell ref="E37:F37"/>
    <mergeCell ref="E38:F38"/>
    <mergeCell ref="E39:F39"/>
    <mergeCell ref="E40:F40"/>
  </mergeCells>
  <conditionalFormatting sqref="C7:H7">
    <cfRule type="expression" priority="1" dxfId="1" stopIfTrue="1">
      <formula>($J$6=2)</formula>
    </cfRule>
  </conditionalFormatting>
  <conditionalFormatting sqref="C8:H8">
    <cfRule type="expression" priority="2" dxfId="1" stopIfTrue="1">
      <formula>($J$6=1)</formula>
    </cfRule>
  </conditionalFormatting>
  <conditionalFormatting sqref="C17:H26 F14 C32:H41 E47:H52 E57:H62 E75:H80 E66:H71">
    <cfRule type="expression" priority="3" dxfId="2" stopIfTrue="1">
      <formula>($J$6=2)</formula>
    </cfRule>
  </conditionalFormatting>
  <dataValidations count="1">
    <dataValidation type="list" allowBlank="1" showInputMessage="1" showErrorMessage="1" sqref="G32:H41">
      <formula1>indRange</formula1>
    </dataValidation>
  </dataValidations>
  <hyperlinks>
    <hyperlink ref="C82:E82" location="'Tonne-kilometres'!A1" display="&lt;&lt;&lt;Click here to proceed to section 6 &quot;Distance&quot;&gt;&gt;&gt;"/>
    <hyperlink ref="C8:H8" location="'Tonne-kilometres'!A1" display="If you have chosen the annual emissions monitoring plan, please continue with section 5."/>
  </hyperlinks>
  <printOptions/>
  <pageMargins left="0.7874015748031497" right="0.7874015748031497" top="0.7874015748031497" bottom="0.7874015748031497" header="0.3937007874015748" footer="0.3937007874015748"/>
  <pageSetup fitToHeight="2" horizontalDpi="600" verticalDpi="600" orientation="portrait" paperSize="9" scale="88" r:id="rId2"/>
  <headerFooter alignWithMargins="0">
    <oddFooter>&amp;L&amp;F&amp;C&amp;A&amp;R&amp;P / &amp;N</oddFooter>
  </headerFooter>
  <rowBreaks count="2" manualBreakCount="2">
    <brk id="43" max="7" man="1"/>
    <brk id="72" max="7" man="1"/>
  </rowBreaks>
  <legacyDrawing r:id="rId1"/>
</worksheet>
</file>

<file path=xl/worksheets/sheet6.xml><?xml version="1.0" encoding="utf-8"?>
<worksheet xmlns="http://schemas.openxmlformats.org/spreadsheetml/2006/main" xmlns:r="http://schemas.openxmlformats.org/officeDocument/2006/relationships">
  <sheetPr codeName="Sheet7"/>
  <dimension ref="A2:S77"/>
  <sheetViews>
    <sheetView showGridLines="0" zoomScaleSheetLayoutView="100" workbookViewId="0" topLeftCell="A73">
      <selection activeCell="F84" sqref="F84"/>
    </sheetView>
  </sheetViews>
  <sheetFormatPr defaultColWidth="9.140625" defaultRowHeight="12.75"/>
  <cols>
    <col min="1" max="1" width="3.140625" style="8" customWidth="1"/>
    <col min="2" max="2" width="4.140625" style="8" customWidth="1"/>
    <col min="3" max="3" width="11.8515625" style="8" customWidth="1"/>
    <col min="4" max="4" width="12.7109375" style="8" customWidth="1"/>
    <col min="5" max="5" width="13.8515625" style="8" customWidth="1"/>
    <col min="6" max="6" width="13.00390625" style="8" customWidth="1"/>
    <col min="7" max="7" width="15.8515625" style="8" customWidth="1"/>
    <col min="8" max="8" width="10.57421875" style="8" customWidth="1"/>
    <col min="9" max="9" width="8.00390625" style="8" customWidth="1"/>
    <col min="10" max="10" width="14.8515625" style="8" customWidth="1"/>
    <col min="11" max="11" width="10.7109375" style="191" customWidth="1"/>
    <col min="12" max="12" width="10.7109375" style="191" hidden="1" customWidth="1"/>
    <col min="13" max="19" width="10.7109375" style="191" customWidth="1"/>
    <col min="20" max="16384" width="10.7109375" style="8" customWidth="1"/>
  </cols>
  <sheetData>
    <row r="2" spans="2:19" ht="18" customHeight="1">
      <c r="B2" s="333" t="s">
        <v>259</v>
      </c>
      <c r="C2" s="333"/>
      <c r="D2" s="333"/>
      <c r="E2" s="333"/>
      <c r="F2" s="7"/>
      <c r="G2" s="4"/>
      <c r="H2" s="4"/>
      <c r="I2" s="4"/>
      <c r="J2" s="4"/>
      <c r="K2" s="101"/>
      <c r="L2" s="161" t="s">
        <v>476</v>
      </c>
      <c r="M2" s="101"/>
      <c r="N2" s="101"/>
      <c r="O2" s="101"/>
      <c r="P2" s="101"/>
      <c r="Q2" s="101"/>
      <c r="R2" s="101"/>
      <c r="S2" s="101"/>
    </row>
    <row r="3" spans="2:19" ht="18" customHeight="1">
      <c r="B3" s="4"/>
      <c r="C3" s="4"/>
      <c r="D3" s="4"/>
      <c r="E3" s="4"/>
      <c r="F3" s="4"/>
      <c r="G3" s="4"/>
      <c r="H3" s="4"/>
      <c r="I3" s="4"/>
      <c r="J3" s="4"/>
      <c r="K3" s="101"/>
      <c r="L3" s="160" t="s">
        <v>477</v>
      </c>
      <c r="M3" s="101"/>
      <c r="N3" s="101"/>
      <c r="O3" s="101"/>
      <c r="P3" s="101"/>
      <c r="Q3" s="101"/>
      <c r="R3" s="101"/>
      <c r="S3" s="101"/>
    </row>
    <row r="4" spans="2:13" ht="15.75">
      <c r="B4" s="9">
        <v>5</v>
      </c>
      <c r="C4" s="9" t="s">
        <v>768</v>
      </c>
      <c r="D4" s="9"/>
      <c r="E4" s="9"/>
      <c r="F4" s="9"/>
      <c r="G4" s="9"/>
      <c r="H4" s="9"/>
      <c r="I4" s="9"/>
      <c r="J4" s="9"/>
      <c r="K4" s="174"/>
      <c r="L4" s="174"/>
      <c r="M4" s="174"/>
    </row>
    <row r="5" spans="2:13" ht="12.75">
      <c r="B5" s="11"/>
      <c r="C5" s="11"/>
      <c r="D5" s="11"/>
      <c r="E5" s="11"/>
      <c r="F5" s="11"/>
      <c r="G5" s="11"/>
      <c r="H5" s="11"/>
      <c r="I5" s="11"/>
      <c r="J5" s="11"/>
      <c r="K5" s="173"/>
      <c r="L5" s="173"/>
      <c r="M5" s="173"/>
    </row>
    <row r="6" spans="1:13" ht="55.5" customHeight="1">
      <c r="A6" s="13" t="s">
        <v>317</v>
      </c>
      <c r="B6" s="14" t="s">
        <v>277</v>
      </c>
      <c r="C6" s="285" t="s">
        <v>542</v>
      </c>
      <c r="D6" s="285"/>
      <c r="E6" s="285"/>
      <c r="F6" s="285"/>
      <c r="G6" s="285"/>
      <c r="H6" s="285"/>
      <c r="I6" s="285"/>
      <c r="J6" s="285"/>
      <c r="K6" s="173"/>
      <c r="L6" s="173"/>
      <c r="M6" s="173"/>
    </row>
    <row r="7" spans="1:13" ht="24" customHeight="1">
      <c r="A7" s="13"/>
      <c r="B7" s="14"/>
      <c r="C7" s="158"/>
      <c r="D7" s="11"/>
      <c r="E7" s="11"/>
      <c r="F7" s="11"/>
      <c r="G7" s="11"/>
      <c r="H7" s="11"/>
      <c r="I7" s="11"/>
      <c r="J7" s="11"/>
      <c r="K7" s="173"/>
      <c r="L7" s="155" t="b">
        <v>0</v>
      </c>
      <c r="M7" s="173"/>
    </row>
    <row r="8" spans="1:13" ht="12.75">
      <c r="A8" s="13" t="s">
        <v>316</v>
      </c>
      <c r="B8" s="14" t="s">
        <v>278</v>
      </c>
      <c r="C8" s="334" t="s">
        <v>260</v>
      </c>
      <c r="D8" s="334"/>
      <c r="E8" s="334"/>
      <c r="F8" s="334"/>
      <c r="G8" s="334"/>
      <c r="H8" s="334"/>
      <c r="I8" s="334"/>
      <c r="J8" s="334"/>
      <c r="K8" s="173"/>
      <c r="L8" s="173"/>
      <c r="M8" s="173"/>
    </row>
    <row r="9" spans="1:13" ht="25.5">
      <c r="A9" s="13" t="s">
        <v>316</v>
      </c>
      <c r="B9" s="14"/>
      <c r="C9" s="326" t="s">
        <v>261</v>
      </c>
      <c r="D9" s="326"/>
      <c r="E9" s="326"/>
      <c r="F9" s="326"/>
      <c r="G9" s="326"/>
      <c r="H9" s="326"/>
      <c r="I9" s="326"/>
      <c r="J9" s="326"/>
      <c r="K9" s="173"/>
      <c r="L9" s="173"/>
      <c r="M9" s="173"/>
    </row>
    <row r="10" spans="1:13" ht="63.75">
      <c r="A10" s="13" t="s">
        <v>318</v>
      </c>
      <c r="B10" s="14"/>
      <c r="C10" s="323"/>
      <c r="D10" s="324"/>
      <c r="E10" s="324"/>
      <c r="F10" s="324"/>
      <c r="G10" s="324"/>
      <c r="H10" s="324"/>
      <c r="I10" s="324"/>
      <c r="J10" s="325"/>
      <c r="K10" s="172"/>
      <c r="L10" s="172"/>
      <c r="M10" s="172"/>
    </row>
    <row r="11" spans="2:13" ht="12.75">
      <c r="B11" s="14"/>
      <c r="C11" s="14"/>
      <c r="D11" s="11"/>
      <c r="E11" s="11"/>
      <c r="F11" s="11"/>
      <c r="G11" s="11"/>
      <c r="H11" s="11"/>
      <c r="I11" s="11"/>
      <c r="J11" s="11"/>
      <c r="K11" s="173"/>
      <c r="L11" s="173"/>
      <c r="M11" s="173"/>
    </row>
    <row r="12" spans="1:13" ht="25.5">
      <c r="A12" s="13" t="s">
        <v>316</v>
      </c>
      <c r="B12" s="14" t="s">
        <v>294</v>
      </c>
      <c r="C12" s="285" t="s">
        <v>262</v>
      </c>
      <c r="D12" s="285"/>
      <c r="E12" s="285"/>
      <c r="F12" s="285"/>
      <c r="G12" s="285"/>
      <c r="H12" s="285"/>
      <c r="I12" s="285"/>
      <c r="J12" s="285"/>
      <c r="K12" s="173"/>
      <c r="L12" s="173"/>
      <c r="M12" s="173"/>
    </row>
    <row r="13" spans="2:13" ht="12.75">
      <c r="B13" s="14"/>
      <c r="C13" s="15"/>
      <c r="D13" s="15"/>
      <c r="E13" s="15"/>
      <c r="F13" s="15"/>
      <c r="G13" s="15"/>
      <c r="H13" s="15"/>
      <c r="I13" s="15"/>
      <c r="J13" s="15"/>
      <c r="K13" s="173"/>
      <c r="L13" s="173"/>
      <c r="M13" s="173"/>
    </row>
    <row r="14" spans="2:19" s="16" customFormat="1" ht="12.75" customHeight="1">
      <c r="B14" s="184"/>
      <c r="C14" s="311" t="s">
        <v>538</v>
      </c>
      <c r="D14" s="312"/>
      <c r="E14" s="323"/>
      <c r="F14" s="324"/>
      <c r="G14" s="324"/>
      <c r="H14" s="324"/>
      <c r="I14" s="324"/>
      <c r="J14" s="325"/>
      <c r="K14" s="171"/>
      <c r="L14" s="171"/>
      <c r="M14" s="171"/>
      <c r="N14" s="157"/>
      <c r="O14" s="157"/>
      <c r="P14" s="157"/>
      <c r="Q14" s="157"/>
      <c r="R14" s="157"/>
      <c r="S14" s="157"/>
    </row>
    <row r="15" spans="2:19" s="16" customFormat="1" ht="12.75" customHeight="1">
      <c r="B15" s="184"/>
      <c r="C15" s="311" t="s">
        <v>252</v>
      </c>
      <c r="D15" s="312"/>
      <c r="E15" s="323"/>
      <c r="F15" s="324"/>
      <c r="G15" s="324"/>
      <c r="H15" s="324"/>
      <c r="I15" s="324"/>
      <c r="J15" s="325"/>
      <c r="K15" s="171"/>
      <c r="L15" s="171"/>
      <c r="M15" s="171"/>
      <c r="N15" s="157"/>
      <c r="O15" s="157"/>
      <c r="P15" s="157"/>
      <c r="Q15" s="157"/>
      <c r="R15" s="157"/>
      <c r="S15" s="157"/>
    </row>
    <row r="16" spans="1:19" s="16" customFormat="1" ht="63.75">
      <c r="A16" s="77" t="s">
        <v>318</v>
      </c>
      <c r="B16" s="184"/>
      <c r="C16" s="311" t="s">
        <v>253</v>
      </c>
      <c r="D16" s="312"/>
      <c r="E16" s="323"/>
      <c r="F16" s="324"/>
      <c r="G16" s="324"/>
      <c r="H16" s="324"/>
      <c r="I16" s="324"/>
      <c r="J16" s="325"/>
      <c r="K16" s="171"/>
      <c r="L16" s="171"/>
      <c r="M16" s="171"/>
      <c r="N16" s="157"/>
      <c r="O16" s="157"/>
      <c r="P16" s="157"/>
      <c r="Q16" s="157"/>
      <c r="R16" s="157"/>
      <c r="S16" s="157"/>
    </row>
    <row r="17" spans="1:19" s="16" customFormat="1" ht="25.5" customHeight="1">
      <c r="A17" s="77" t="s">
        <v>316</v>
      </c>
      <c r="B17" s="184"/>
      <c r="C17" s="311" t="s">
        <v>254</v>
      </c>
      <c r="D17" s="312"/>
      <c r="E17" s="323"/>
      <c r="F17" s="324"/>
      <c r="G17" s="324"/>
      <c r="H17" s="324"/>
      <c r="I17" s="324"/>
      <c r="J17" s="325"/>
      <c r="K17" s="171"/>
      <c r="L17" s="171"/>
      <c r="M17" s="171"/>
      <c r="N17" s="157"/>
      <c r="O17" s="157"/>
      <c r="P17" s="157"/>
      <c r="Q17" s="157"/>
      <c r="R17" s="157"/>
      <c r="S17" s="157"/>
    </row>
    <row r="18" spans="1:19" s="16" customFormat="1" ht="12.75" customHeight="1">
      <c r="A18" s="77"/>
      <c r="B18" s="184"/>
      <c r="C18" s="311" t="s">
        <v>255</v>
      </c>
      <c r="D18" s="312"/>
      <c r="E18" s="323"/>
      <c r="F18" s="324"/>
      <c r="G18" s="324"/>
      <c r="H18" s="324"/>
      <c r="I18" s="324"/>
      <c r="J18" s="325"/>
      <c r="K18" s="171"/>
      <c r="L18" s="171"/>
      <c r="M18" s="171"/>
      <c r="N18" s="157"/>
      <c r="O18" s="157"/>
      <c r="P18" s="157"/>
      <c r="Q18" s="157"/>
      <c r="R18" s="157"/>
      <c r="S18" s="157"/>
    </row>
    <row r="19" spans="1:19" s="16" customFormat="1" ht="25.5" customHeight="1">
      <c r="A19" s="77" t="s">
        <v>316</v>
      </c>
      <c r="B19" s="184"/>
      <c r="C19" s="311" t="s">
        <v>256</v>
      </c>
      <c r="D19" s="312"/>
      <c r="E19" s="323"/>
      <c r="F19" s="324"/>
      <c r="G19" s="324"/>
      <c r="H19" s="324"/>
      <c r="I19" s="324"/>
      <c r="J19" s="325"/>
      <c r="K19" s="171"/>
      <c r="L19" s="171"/>
      <c r="M19" s="171"/>
      <c r="N19" s="157"/>
      <c r="O19" s="157"/>
      <c r="P19" s="157"/>
      <c r="Q19" s="157"/>
      <c r="R19" s="157"/>
      <c r="S19" s="157"/>
    </row>
    <row r="20" spans="2:19" ht="12.75">
      <c r="B20" s="14"/>
      <c r="C20" s="15"/>
      <c r="D20" s="15"/>
      <c r="E20" s="15"/>
      <c r="F20" s="15"/>
      <c r="G20" s="15"/>
      <c r="H20" s="15"/>
      <c r="I20" s="15"/>
      <c r="J20" s="15"/>
      <c r="K20" s="170"/>
      <c r="L20" s="170"/>
      <c r="M20" s="170"/>
      <c r="N20" s="169"/>
      <c r="O20" s="169"/>
      <c r="P20" s="169"/>
      <c r="Q20" s="169"/>
      <c r="R20" s="169"/>
      <c r="S20" s="169"/>
    </row>
    <row r="21" spans="1:19" ht="25.5">
      <c r="A21" s="13" t="s">
        <v>316</v>
      </c>
      <c r="B21" s="14" t="s">
        <v>280</v>
      </c>
      <c r="C21" s="285" t="s">
        <v>543</v>
      </c>
      <c r="D21" s="285"/>
      <c r="E21" s="285"/>
      <c r="F21" s="285"/>
      <c r="G21" s="285"/>
      <c r="H21" s="285"/>
      <c r="I21" s="285"/>
      <c r="J21" s="285"/>
      <c r="K21" s="170"/>
      <c r="L21" s="170"/>
      <c r="M21" s="170"/>
      <c r="N21" s="169"/>
      <c r="O21" s="169"/>
      <c r="P21" s="169"/>
      <c r="Q21" s="169"/>
      <c r="R21" s="169"/>
      <c r="S21" s="169"/>
    </row>
    <row r="22" spans="2:19" ht="12.75">
      <c r="B22" s="14"/>
      <c r="C22" s="14"/>
      <c r="D22" s="11"/>
      <c r="E22" s="11"/>
      <c r="F22" s="11"/>
      <c r="G22" s="11"/>
      <c r="H22" s="11"/>
      <c r="I22" s="11"/>
      <c r="J22" s="11"/>
      <c r="K22" s="170"/>
      <c r="L22" s="170"/>
      <c r="M22" s="170"/>
      <c r="N22" s="169"/>
      <c r="O22" s="169"/>
      <c r="P22" s="169"/>
      <c r="Q22" s="169"/>
      <c r="R22" s="169"/>
      <c r="S22" s="169"/>
    </row>
    <row r="23" spans="2:19" s="16" customFormat="1" ht="12.75" customHeight="1">
      <c r="B23" s="184"/>
      <c r="C23" s="311" t="s">
        <v>538</v>
      </c>
      <c r="D23" s="312"/>
      <c r="E23" s="323"/>
      <c r="F23" s="324"/>
      <c r="G23" s="324"/>
      <c r="H23" s="324"/>
      <c r="I23" s="324"/>
      <c r="J23" s="325"/>
      <c r="K23" s="171"/>
      <c r="L23" s="171"/>
      <c r="M23" s="171"/>
      <c r="N23" s="157"/>
      <c r="O23" s="157"/>
      <c r="P23" s="157"/>
      <c r="Q23" s="157"/>
      <c r="R23" s="157"/>
      <c r="S23" s="157"/>
    </row>
    <row r="24" spans="2:19" s="16" customFormat="1" ht="12.75" customHeight="1">
      <c r="B24" s="184"/>
      <c r="C24" s="311" t="s">
        <v>252</v>
      </c>
      <c r="D24" s="312"/>
      <c r="E24" s="323"/>
      <c r="F24" s="324"/>
      <c r="G24" s="324"/>
      <c r="H24" s="324"/>
      <c r="I24" s="324"/>
      <c r="J24" s="325"/>
      <c r="K24" s="171"/>
      <c r="L24" s="171"/>
      <c r="M24" s="171"/>
      <c r="N24" s="157"/>
      <c r="O24" s="157"/>
      <c r="P24" s="157"/>
      <c r="Q24" s="157"/>
      <c r="R24" s="157"/>
      <c r="S24" s="157"/>
    </row>
    <row r="25" spans="1:19" s="16" customFormat="1" ht="63.75">
      <c r="A25" s="77" t="s">
        <v>318</v>
      </c>
      <c r="B25" s="184"/>
      <c r="C25" s="311" t="s">
        <v>253</v>
      </c>
      <c r="D25" s="312"/>
      <c r="E25" s="323"/>
      <c r="F25" s="324"/>
      <c r="G25" s="324"/>
      <c r="H25" s="324"/>
      <c r="I25" s="324"/>
      <c r="J25" s="325"/>
      <c r="K25" s="171"/>
      <c r="L25" s="171"/>
      <c r="M25" s="171"/>
      <c r="N25" s="157"/>
      <c r="O25" s="157"/>
      <c r="P25" s="157"/>
      <c r="Q25" s="157"/>
      <c r="R25" s="157"/>
      <c r="S25" s="157"/>
    </row>
    <row r="26" spans="1:19" s="16" customFormat="1" ht="25.5" customHeight="1">
      <c r="A26" s="77" t="s">
        <v>316</v>
      </c>
      <c r="B26" s="184"/>
      <c r="C26" s="311" t="s">
        <v>254</v>
      </c>
      <c r="D26" s="312"/>
      <c r="E26" s="323"/>
      <c r="F26" s="324"/>
      <c r="G26" s="324"/>
      <c r="H26" s="324"/>
      <c r="I26" s="324"/>
      <c r="J26" s="325"/>
      <c r="K26" s="171"/>
      <c r="L26" s="171"/>
      <c r="M26" s="171"/>
      <c r="N26" s="157"/>
      <c r="O26" s="157"/>
      <c r="P26" s="157"/>
      <c r="Q26" s="157"/>
      <c r="R26" s="157"/>
      <c r="S26" s="157"/>
    </row>
    <row r="27" spans="1:19" s="16" customFormat="1" ht="12.75" customHeight="1">
      <c r="A27" s="77"/>
      <c r="B27" s="184"/>
      <c r="C27" s="311" t="s">
        <v>255</v>
      </c>
      <c r="D27" s="312"/>
      <c r="E27" s="323"/>
      <c r="F27" s="324"/>
      <c r="G27" s="324"/>
      <c r="H27" s="324"/>
      <c r="I27" s="324"/>
      <c r="J27" s="325"/>
      <c r="K27" s="171"/>
      <c r="L27" s="171"/>
      <c r="M27" s="171"/>
      <c r="N27" s="157"/>
      <c r="O27" s="157"/>
      <c r="P27" s="157"/>
      <c r="Q27" s="157"/>
      <c r="R27" s="157"/>
      <c r="S27" s="157"/>
    </row>
    <row r="28" spans="1:19" s="16" customFormat="1" ht="25.5" customHeight="1">
      <c r="A28" s="77" t="s">
        <v>316</v>
      </c>
      <c r="B28" s="184"/>
      <c r="C28" s="311" t="s">
        <v>256</v>
      </c>
      <c r="D28" s="312"/>
      <c r="E28" s="323"/>
      <c r="F28" s="324"/>
      <c r="G28" s="324"/>
      <c r="H28" s="324"/>
      <c r="I28" s="324"/>
      <c r="J28" s="325"/>
      <c r="K28" s="171"/>
      <c r="L28" s="171"/>
      <c r="M28" s="171"/>
      <c r="N28" s="157"/>
      <c r="O28" s="157"/>
      <c r="P28" s="157"/>
      <c r="Q28" s="157"/>
      <c r="R28" s="157"/>
      <c r="S28" s="157"/>
    </row>
    <row r="29" spans="2:19" ht="12.75">
      <c r="B29" s="14"/>
      <c r="C29" s="14"/>
      <c r="D29" s="11"/>
      <c r="E29" s="11"/>
      <c r="F29" s="11"/>
      <c r="G29" s="11"/>
      <c r="H29" s="11"/>
      <c r="I29" s="11"/>
      <c r="J29" s="11"/>
      <c r="K29" s="170"/>
      <c r="L29" s="170"/>
      <c r="M29" s="170"/>
      <c r="N29" s="169"/>
      <c r="O29" s="169"/>
      <c r="P29" s="169"/>
      <c r="Q29" s="169"/>
      <c r="R29" s="169"/>
      <c r="S29" s="169"/>
    </row>
    <row r="30" spans="2:13" ht="15.75">
      <c r="B30" s="9">
        <v>6</v>
      </c>
      <c r="C30" s="9" t="s">
        <v>263</v>
      </c>
      <c r="D30" s="9"/>
      <c r="E30" s="9"/>
      <c r="F30" s="9"/>
      <c r="G30" s="9"/>
      <c r="H30" s="9"/>
      <c r="I30" s="9"/>
      <c r="J30" s="9"/>
      <c r="K30" s="174"/>
      <c r="L30" s="174"/>
      <c r="M30" s="174"/>
    </row>
    <row r="31" spans="2:13" ht="12.75">
      <c r="B31" s="11"/>
      <c r="D31" s="11"/>
      <c r="E31" s="11"/>
      <c r="F31" s="11"/>
      <c r="G31" s="11"/>
      <c r="H31" s="11"/>
      <c r="I31" s="11"/>
      <c r="J31" s="11"/>
      <c r="K31" s="173"/>
      <c r="L31" s="173"/>
      <c r="M31" s="173"/>
    </row>
    <row r="32" spans="1:13" ht="12.75">
      <c r="A32" s="13"/>
      <c r="B32" s="17" t="s">
        <v>295</v>
      </c>
      <c r="C32" s="328" t="s">
        <v>264</v>
      </c>
      <c r="D32" s="328"/>
      <c r="E32" s="328"/>
      <c r="F32" s="328"/>
      <c r="G32" s="328"/>
      <c r="H32" s="328"/>
      <c r="I32" s="328"/>
      <c r="J32" s="328"/>
      <c r="K32" s="168"/>
      <c r="L32" s="168"/>
      <c r="M32" s="168"/>
    </row>
    <row r="33" spans="1:13" ht="25.5">
      <c r="A33" s="13" t="s">
        <v>316</v>
      </c>
      <c r="B33" s="17"/>
      <c r="C33" s="326" t="s">
        <v>544</v>
      </c>
      <c r="D33" s="326"/>
      <c r="E33" s="326"/>
      <c r="F33" s="326"/>
      <c r="G33" s="326"/>
      <c r="H33" s="326"/>
      <c r="I33" s="326"/>
      <c r="J33" s="326"/>
      <c r="K33" s="167"/>
      <c r="L33" s="167"/>
      <c r="M33" s="167"/>
    </row>
    <row r="34" spans="1:13" ht="51.75" customHeight="1">
      <c r="A34" s="13"/>
      <c r="B34" s="24"/>
      <c r="C34" s="331"/>
      <c r="D34" s="331"/>
      <c r="E34" s="331"/>
      <c r="F34" s="331"/>
      <c r="G34" s="176"/>
      <c r="H34" s="26"/>
      <c r="I34" s="26"/>
      <c r="J34" s="26"/>
      <c r="K34" s="167"/>
      <c r="L34" s="159">
        <v>2</v>
      </c>
      <c r="M34" s="167"/>
    </row>
    <row r="35" spans="2:19" s="16" customFormat="1" ht="12.75">
      <c r="B35" s="78"/>
      <c r="C35" s="78"/>
      <c r="D35" s="78"/>
      <c r="E35" s="78"/>
      <c r="F35" s="78"/>
      <c r="K35" s="165"/>
      <c r="L35" s="165"/>
      <c r="M35" s="165"/>
      <c r="N35" s="165"/>
      <c r="O35" s="165"/>
      <c r="P35" s="165"/>
      <c r="Q35" s="165"/>
      <c r="R35" s="165"/>
      <c r="S35" s="165"/>
    </row>
    <row r="36" spans="1:13" ht="25.5">
      <c r="A36" s="13" t="s">
        <v>316</v>
      </c>
      <c r="B36" s="17" t="s">
        <v>278</v>
      </c>
      <c r="C36" s="332" t="s">
        <v>692</v>
      </c>
      <c r="D36" s="332"/>
      <c r="E36" s="332"/>
      <c r="F36" s="332"/>
      <c r="G36" s="332"/>
      <c r="H36" s="332"/>
      <c r="I36" s="332"/>
      <c r="J36" s="332"/>
      <c r="K36" s="173"/>
      <c r="L36" s="173"/>
      <c r="M36" s="173"/>
    </row>
    <row r="37" spans="1:13" ht="25.5" customHeight="1">
      <c r="A37" s="13"/>
      <c r="B37" s="17"/>
      <c r="C37" s="321" t="s">
        <v>265</v>
      </c>
      <c r="D37" s="321"/>
      <c r="E37" s="321"/>
      <c r="F37" s="321"/>
      <c r="G37" s="321"/>
      <c r="H37" s="321"/>
      <c r="I37" s="321"/>
      <c r="J37" s="321"/>
      <c r="K37" s="166"/>
      <c r="L37" s="166"/>
      <c r="M37" s="166"/>
    </row>
    <row r="38" spans="2:13" ht="63" customHeight="1">
      <c r="B38" s="18"/>
      <c r="C38" s="323"/>
      <c r="D38" s="324"/>
      <c r="E38" s="324"/>
      <c r="F38" s="324"/>
      <c r="G38" s="324"/>
      <c r="H38" s="324"/>
      <c r="I38" s="324"/>
      <c r="J38" s="325"/>
      <c r="K38" s="173"/>
      <c r="L38" s="173"/>
      <c r="M38" s="173"/>
    </row>
    <row r="39" spans="2:13" ht="12.75">
      <c r="B39" s="18"/>
      <c r="C39" s="18"/>
      <c r="D39" s="19"/>
      <c r="E39" s="19"/>
      <c r="F39" s="19"/>
      <c r="G39" s="19"/>
      <c r="H39" s="19"/>
      <c r="I39" s="19"/>
      <c r="J39" s="19"/>
      <c r="K39" s="173"/>
      <c r="L39" s="173"/>
      <c r="M39" s="173"/>
    </row>
    <row r="40" spans="1:13" ht="27" customHeight="1">
      <c r="A40" s="13" t="s">
        <v>316</v>
      </c>
      <c r="B40" s="17" t="s">
        <v>279</v>
      </c>
      <c r="C40" s="329" t="s">
        <v>266</v>
      </c>
      <c r="D40" s="329"/>
      <c r="E40" s="329"/>
      <c r="F40" s="329"/>
      <c r="G40" s="329"/>
      <c r="H40" s="329"/>
      <c r="I40" s="329"/>
      <c r="J40" s="329"/>
      <c r="K40" s="166"/>
      <c r="L40" s="166"/>
      <c r="M40" s="166"/>
    </row>
    <row r="41" spans="2:13" ht="5.25" customHeight="1">
      <c r="B41" s="17"/>
      <c r="C41" s="330"/>
      <c r="D41" s="330"/>
      <c r="E41" s="330"/>
      <c r="F41" s="330"/>
      <c r="G41" s="330"/>
      <c r="H41" s="330"/>
      <c r="I41" s="330"/>
      <c r="J41" s="330"/>
      <c r="K41" s="166"/>
      <c r="L41" s="166"/>
      <c r="M41" s="166"/>
    </row>
    <row r="42" spans="2:19" s="16" customFormat="1" ht="12.75" customHeight="1">
      <c r="B42" s="184"/>
      <c r="C42" s="311" t="s">
        <v>538</v>
      </c>
      <c r="D42" s="312"/>
      <c r="E42" s="323"/>
      <c r="F42" s="324"/>
      <c r="G42" s="324"/>
      <c r="H42" s="324"/>
      <c r="I42" s="324"/>
      <c r="J42" s="325"/>
      <c r="K42" s="171"/>
      <c r="L42" s="171"/>
      <c r="M42" s="171"/>
      <c r="N42" s="157"/>
      <c r="O42" s="157"/>
      <c r="P42" s="157"/>
      <c r="Q42" s="157"/>
      <c r="R42" s="157"/>
      <c r="S42" s="157"/>
    </row>
    <row r="43" spans="2:19" s="16" customFormat="1" ht="12.75" customHeight="1">
      <c r="B43" s="184"/>
      <c r="C43" s="311" t="s">
        <v>252</v>
      </c>
      <c r="D43" s="312"/>
      <c r="E43" s="323"/>
      <c r="F43" s="324"/>
      <c r="G43" s="324"/>
      <c r="H43" s="324"/>
      <c r="I43" s="324"/>
      <c r="J43" s="325"/>
      <c r="K43" s="171"/>
      <c r="L43" s="171"/>
      <c r="M43" s="171"/>
      <c r="N43" s="157"/>
      <c r="O43" s="157"/>
      <c r="P43" s="157"/>
      <c r="Q43" s="157"/>
      <c r="R43" s="157"/>
      <c r="S43" s="157"/>
    </row>
    <row r="44" spans="1:19" s="16" customFormat="1" ht="63.75">
      <c r="A44" s="77" t="s">
        <v>318</v>
      </c>
      <c r="B44" s="184"/>
      <c r="C44" s="311" t="s">
        <v>253</v>
      </c>
      <c r="D44" s="312"/>
      <c r="E44" s="323"/>
      <c r="F44" s="324"/>
      <c r="G44" s="324"/>
      <c r="H44" s="324"/>
      <c r="I44" s="324"/>
      <c r="J44" s="325"/>
      <c r="K44" s="171"/>
      <c r="L44" s="171"/>
      <c r="M44" s="171"/>
      <c r="N44" s="157"/>
      <c r="O44" s="157"/>
      <c r="P44" s="157"/>
      <c r="Q44" s="157"/>
      <c r="R44" s="157"/>
      <c r="S44" s="157"/>
    </row>
    <row r="45" spans="1:19" s="16" customFormat="1" ht="25.5" customHeight="1">
      <c r="A45" s="77" t="s">
        <v>316</v>
      </c>
      <c r="B45" s="184"/>
      <c r="C45" s="311" t="s">
        <v>254</v>
      </c>
      <c r="D45" s="312"/>
      <c r="E45" s="323"/>
      <c r="F45" s="324"/>
      <c r="G45" s="324"/>
      <c r="H45" s="324"/>
      <c r="I45" s="324"/>
      <c r="J45" s="325"/>
      <c r="K45" s="171"/>
      <c r="L45" s="171"/>
      <c r="M45" s="171"/>
      <c r="N45" s="157"/>
      <c r="O45" s="157"/>
      <c r="P45" s="157"/>
      <c r="Q45" s="157"/>
      <c r="R45" s="157"/>
      <c r="S45" s="157"/>
    </row>
    <row r="46" spans="1:19" s="16" customFormat="1" ht="12.75" customHeight="1">
      <c r="A46" s="77"/>
      <c r="B46" s="184"/>
      <c r="C46" s="311" t="s">
        <v>255</v>
      </c>
      <c r="D46" s="312"/>
      <c r="E46" s="323"/>
      <c r="F46" s="324"/>
      <c r="G46" s="324"/>
      <c r="H46" s="324"/>
      <c r="I46" s="324"/>
      <c r="J46" s="325"/>
      <c r="K46" s="171"/>
      <c r="L46" s="171"/>
      <c r="M46" s="171"/>
      <c r="N46" s="157"/>
      <c r="O46" s="157"/>
      <c r="P46" s="157"/>
      <c r="Q46" s="157"/>
      <c r="R46" s="157"/>
      <c r="S46" s="157"/>
    </row>
    <row r="47" spans="1:19" s="16" customFormat="1" ht="25.5" customHeight="1">
      <c r="A47" s="77" t="s">
        <v>316</v>
      </c>
      <c r="B47" s="184"/>
      <c r="C47" s="311" t="s">
        <v>256</v>
      </c>
      <c r="D47" s="312"/>
      <c r="E47" s="323"/>
      <c r="F47" s="324"/>
      <c r="G47" s="324"/>
      <c r="H47" s="324"/>
      <c r="I47" s="324"/>
      <c r="J47" s="325"/>
      <c r="K47" s="171"/>
      <c r="L47" s="171"/>
      <c r="M47" s="171"/>
      <c r="N47" s="157"/>
      <c r="O47" s="157"/>
      <c r="P47" s="157"/>
      <c r="Q47" s="157"/>
      <c r="R47" s="157"/>
      <c r="S47" s="157"/>
    </row>
    <row r="48" spans="2:19" ht="12.75">
      <c r="B48" s="18"/>
      <c r="C48" s="16"/>
      <c r="D48" s="16"/>
      <c r="E48" s="16"/>
      <c r="F48" s="16"/>
      <c r="G48" s="16"/>
      <c r="H48" s="16"/>
      <c r="I48" s="16"/>
      <c r="J48" s="16"/>
      <c r="K48" s="170"/>
      <c r="L48" s="170"/>
      <c r="M48" s="170"/>
      <c r="N48" s="169"/>
      <c r="O48" s="169"/>
      <c r="P48" s="169"/>
      <c r="Q48" s="169"/>
      <c r="R48" s="169"/>
      <c r="S48" s="169"/>
    </row>
    <row r="49" spans="2:13" ht="15.75">
      <c r="B49" s="16"/>
      <c r="C49" s="9" t="s">
        <v>267</v>
      </c>
      <c r="D49" s="9"/>
      <c r="E49" s="9"/>
      <c r="F49" s="9"/>
      <c r="G49" s="9"/>
      <c r="H49" s="9"/>
      <c r="I49" s="9"/>
      <c r="J49" s="9"/>
      <c r="K49" s="174"/>
      <c r="L49" s="174"/>
      <c r="M49" s="174"/>
    </row>
    <row r="50" spans="11:19" s="16" customFormat="1" ht="12.75">
      <c r="K50" s="165"/>
      <c r="L50" s="165"/>
      <c r="M50" s="165"/>
      <c r="N50" s="165"/>
      <c r="O50" s="165"/>
      <c r="P50" s="165"/>
      <c r="Q50" s="165"/>
      <c r="R50" s="165"/>
      <c r="S50" s="165"/>
    </row>
    <row r="51" spans="2:14" ht="12.75">
      <c r="B51" s="17" t="s">
        <v>296</v>
      </c>
      <c r="C51" s="328" t="s">
        <v>693</v>
      </c>
      <c r="D51" s="328"/>
      <c r="E51" s="328"/>
      <c r="F51" s="328"/>
      <c r="G51" s="328"/>
      <c r="H51" s="328"/>
      <c r="I51" s="328"/>
      <c r="J51" s="328"/>
      <c r="K51" s="168"/>
      <c r="L51" s="168"/>
      <c r="M51" s="168"/>
      <c r="N51" s="165"/>
    </row>
    <row r="52" spans="1:14" ht="25.5">
      <c r="A52" s="13" t="s">
        <v>316</v>
      </c>
      <c r="B52" s="17"/>
      <c r="C52" s="326" t="s">
        <v>545</v>
      </c>
      <c r="D52" s="326"/>
      <c r="E52" s="326"/>
      <c r="F52" s="326"/>
      <c r="G52" s="326"/>
      <c r="H52" s="326"/>
      <c r="I52" s="326"/>
      <c r="J52" s="326"/>
      <c r="K52" s="167"/>
      <c r="L52" s="167"/>
      <c r="M52" s="167"/>
      <c r="N52" s="165"/>
    </row>
    <row r="53" spans="1:13" ht="18" customHeight="1">
      <c r="A53" s="13"/>
      <c r="B53" s="24"/>
      <c r="C53" s="156"/>
      <c r="D53" s="162" t="s">
        <v>268</v>
      </c>
      <c r="E53" s="175"/>
      <c r="F53" s="175"/>
      <c r="H53" s="22"/>
      <c r="I53" s="26"/>
      <c r="J53" s="26"/>
      <c r="K53" s="167"/>
      <c r="L53" s="159">
        <v>2</v>
      </c>
      <c r="M53" s="167"/>
    </row>
    <row r="54" spans="3:13" ht="18" customHeight="1">
      <c r="C54" s="163"/>
      <c r="D54" s="162" t="s">
        <v>269</v>
      </c>
      <c r="F54" s="19"/>
      <c r="H54" s="22"/>
      <c r="I54" s="19"/>
      <c r="J54" s="12"/>
      <c r="K54" s="173"/>
      <c r="L54" s="173"/>
      <c r="M54" s="165"/>
    </row>
    <row r="55" spans="3:15" ht="15" customHeight="1">
      <c r="C55" s="187"/>
      <c r="J55" s="12"/>
      <c r="K55" s="173"/>
      <c r="L55" s="173"/>
      <c r="M55" s="165"/>
      <c r="O55" s="8"/>
    </row>
    <row r="56" spans="4:14" ht="12.75" customHeight="1">
      <c r="D56" s="19"/>
      <c r="E56" s="22"/>
      <c r="F56" s="22"/>
      <c r="G56" s="19"/>
      <c r="H56" s="19"/>
      <c r="I56" s="19"/>
      <c r="J56" s="19"/>
      <c r="K56" s="173"/>
      <c r="L56" s="173"/>
      <c r="M56" s="173"/>
      <c r="N56" s="165"/>
    </row>
    <row r="57" spans="1:14" ht="28.5" customHeight="1">
      <c r="A57" s="13" t="s">
        <v>316</v>
      </c>
      <c r="B57" s="17" t="s">
        <v>292</v>
      </c>
      <c r="C57" s="327" t="s">
        <v>270</v>
      </c>
      <c r="D57" s="327"/>
      <c r="E57" s="327"/>
      <c r="F57" s="327"/>
      <c r="G57" s="327"/>
      <c r="H57" s="327"/>
      <c r="I57" s="327"/>
      <c r="J57" s="327"/>
      <c r="K57" s="168"/>
      <c r="L57" s="168"/>
      <c r="M57" s="168"/>
      <c r="N57" s="165"/>
    </row>
    <row r="58" spans="1:14" ht="89.25">
      <c r="A58" s="13" t="s">
        <v>505</v>
      </c>
      <c r="C58" s="323"/>
      <c r="D58" s="324"/>
      <c r="E58" s="324"/>
      <c r="F58" s="324"/>
      <c r="G58" s="324"/>
      <c r="H58" s="324"/>
      <c r="I58" s="324"/>
      <c r="J58" s="325"/>
      <c r="K58" s="172"/>
      <c r="L58" s="172"/>
      <c r="M58" s="172"/>
      <c r="N58" s="165"/>
    </row>
    <row r="59" spans="4:14" ht="13.5" customHeight="1">
      <c r="D59" s="19"/>
      <c r="E59" s="19"/>
      <c r="F59" s="19"/>
      <c r="G59" s="19"/>
      <c r="H59" s="19"/>
      <c r="I59" s="19"/>
      <c r="J59" s="19"/>
      <c r="K59" s="173"/>
      <c r="L59" s="173"/>
      <c r="M59" s="173"/>
      <c r="N59" s="165"/>
    </row>
    <row r="60" spans="1:14" ht="30.75" customHeight="1">
      <c r="A60" s="13"/>
      <c r="B60" s="17" t="s">
        <v>293</v>
      </c>
      <c r="C60" s="336" t="s">
        <v>271</v>
      </c>
      <c r="D60" s="336"/>
      <c r="E60" s="336"/>
      <c r="F60" s="336"/>
      <c r="G60" s="336"/>
      <c r="H60" s="336"/>
      <c r="I60" s="336"/>
      <c r="J60" s="336"/>
      <c r="K60" s="166"/>
      <c r="L60" s="166"/>
      <c r="M60" s="166"/>
      <c r="N60" s="165"/>
    </row>
    <row r="61" spans="1:14" ht="89.25">
      <c r="A61" s="13" t="s">
        <v>505</v>
      </c>
      <c r="B61" s="17"/>
      <c r="C61" s="323"/>
      <c r="D61" s="324"/>
      <c r="E61" s="324"/>
      <c r="F61" s="324"/>
      <c r="G61" s="324"/>
      <c r="H61" s="324"/>
      <c r="I61" s="324"/>
      <c r="J61" s="325"/>
      <c r="K61" s="172"/>
      <c r="L61" s="172"/>
      <c r="M61" s="172"/>
      <c r="N61" s="165"/>
    </row>
    <row r="62" spans="2:14" ht="12.75">
      <c r="B62" s="17"/>
      <c r="C62" s="20"/>
      <c r="D62" s="20"/>
      <c r="E62" s="20"/>
      <c r="F62" s="20"/>
      <c r="G62" s="20"/>
      <c r="H62" s="20"/>
      <c r="I62" s="20"/>
      <c r="J62" s="20"/>
      <c r="K62" s="166"/>
      <c r="L62" s="166"/>
      <c r="M62" s="166"/>
      <c r="N62" s="165"/>
    </row>
    <row r="63" spans="2:19" s="23" customFormat="1" ht="25.5" customHeight="1">
      <c r="B63" s="24" t="s">
        <v>283</v>
      </c>
      <c r="C63" s="332" t="s">
        <v>546</v>
      </c>
      <c r="D63" s="332"/>
      <c r="E63" s="332"/>
      <c r="F63" s="332"/>
      <c r="G63" s="332"/>
      <c r="H63" s="332"/>
      <c r="I63" s="332"/>
      <c r="J63" s="332"/>
      <c r="K63" s="335"/>
      <c r="L63" s="335"/>
      <c r="M63" s="335"/>
      <c r="N63" s="164"/>
      <c r="O63" s="164"/>
      <c r="P63" s="164"/>
      <c r="Q63" s="164"/>
      <c r="R63" s="164"/>
      <c r="S63" s="164"/>
    </row>
    <row r="64" spans="2:13" ht="20.25" customHeight="1">
      <c r="B64" s="17"/>
      <c r="C64" s="337"/>
      <c r="D64" s="338"/>
      <c r="E64" s="338"/>
      <c r="F64" s="338"/>
      <c r="G64" s="338"/>
      <c r="H64" s="338"/>
      <c r="I64" s="338"/>
      <c r="J64" s="339"/>
      <c r="K64" s="166"/>
      <c r="L64" s="159" t="b">
        <v>1</v>
      </c>
      <c r="M64" s="166"/>
    </row>
    <row r="65" spans="2:13" ht="6.75" customHeight="1">
      <c r="B65" s="17"/>
      <c r="C65" s="20"/>
      <c r="D65" s="20"/>
      <c r="E65" s="20"/>
      <c r="F65" s="20"/>
      <c r="G65" s="20"/>
      <c r="H65" s="20"/>
      <c r="I65" s="20"/>
      <c r="J65" s="20"/>
      <c r="K65" s="166"/>
      <c r="L65" s="166"/>
      <c r="M65" s="166"/>
    </row>
    <row r="66" spans="1:13" ht="12.75">
      <c r="A66" s="13" t="s">
        <v>316</v>
      </c>
      <c r="B66" s="17" t="s">
        <v>284</v>
      </c>
      <c r="C66" s="329" t="s">
        <v>272</v>
      </c>
      <c r="D66" s="329"/>
      <c r="E66" s="329"/>
      <c r="F66" s="329"/>
      <c r="G66" s="329"/>
      <c r="H66" s="329"/>
      <c r="I66" s="329"/>
      <c r="J66" s="329"/>
      <c r="K66" s="166"/>
      <c r="L66" s="166"/>
      <c r="M66" s="166"/>
    </row>
    <row r="67" spans="2:13" ht="12.75" customHeight="1">
      <c r="B67" s="17"/>
      <c r="C67" s="20"/>
      <c r="D67" s="20"/>
      <c r="E67" s="20"/>
      <c r="F67" s="20"/>
      <c r="G67" s="20"/>
      <c r="H67" s="20"/>
      <c r="I67" s="20"/>
      <c r="J67" s="20"/>
      <c r="K67" s="166"/>
      <c r="L67" s="166"/>
      <c r="M67" s="166"/>
    </row>
    <row r="68" spans="2:19" s="16" customFormat="1" ht="12.75" customHeight="1">
      <c r="B68" s="184"/>
      <c r="C68" s="311" t="s">
        <v>538</v>
      </c>
      <c r="D68" s="312"/>
      <c r="E68" s="323"/>
      <c r="F68" s="324"/>
      <c r="G68" s="324"/>
      <c r="H68" s="324"/>
      <c r="I68" s="324"/>
      <c r="J68" s="325"/>
      <c r="K68" s="171"/>
      <c r="L68" s="171"/>
      <c r="M68" s="171"/>
      <c r="N68" s="157"/>
      <c r="O68" s="157"/>
      <c r="P68" s="157"/>
      <c r="Q68" s="157"/>
      <c r="R68" s="157"/>
      <c r="S68" s="157"/>
    </row>
    <row r="69" spans="2:19" s="16" customFormat="1" ht="12.75" customHeight="1">
      <c r="B69" s="184"/>
      <c r="C69" s="311" t="s">
        <v>252</v>
      </c>
      <c r="D69" s="312"/>
      <c r="E69" s="323"/>
      <c r="F69" s="324"/>
      <c r="G69" s="324"/>
      <c r="H69" s="324"/>
      <c r="I69" s="324"/>
      <c r="J69" s="325"/>
      <c r="K69" s="171"/>
      <c r="L69" s="171"/>
      <c r="M69" s="171"/>
      <c r="N69" s="157"/>
      <c r="O69" s="157"/>
      <c r="P69" s="157"/>
      <c r="Q69" s="157"/>
      <c r="R69" s="157"/>
      <c r="S69" s="157"/>
    </row>
    <row r="70" spans="1:19" s="16" customFormat="1" ht="63.75">
      <c r="A70" s="77" t="s">
        <v>318</v>
      </c>
      <c r="B70" s="184"/>
      <c r="C70" s="311" t="s">
        <v>253</v>
      </c>
      <c r="D70" s="312"/>
      <c r="E70" s="323"/>
      <c r="F70" s="324"/>
      <c r="G70" s="324"/>
      <c r="H70" s="324"/>
      <c r="I70" s="324"/>
      <c r="J70" s="325"/>
      <c r="K70" s="171"/>
      <c r="L70" s="171"/>
      <c r="M70" s="171"/>
      <c r="N70" s="157"/>
      <c r="O70" s="157"/>
      <c r="P70" s="157"/>
      <c r="Q70" s="157"/>
      <c r="R70" s="157"/>
      <c r="S70" s="157"/>
    </row>
    <row r="71" spans="1:19" s="16" customFormat="1" ht="25.5" customHeight="1">
      <c r="A71" s="77" t="s">
        <v>316</v>
      </c>
      <c r="B71" s="184"/>
      <c r="C71" s="311" t="s">
        <v>254</v>
      </c>
      <c r="D71" s="312"/>
      <c r="E71" s="323"/>
      <c r="F71" s="324"/>
      <c r="G71" s="324"/>
      <c r="H71" s="324"/>
      <c r="I71" s="324"/>
      <c r="J71" s="325"/>
      <c r="K71" s="171"/>
      <c r="L71" s="171"/>
      <c r="M71" s="171"/>
      <c r="N71" s="157"/>
      <c r="O71" s="157"/>
      <c r="P71" s="157"/>
      <c r="Q71" s="157"/>
      <c r="R71" s="157"/>
      <c r="S71" s="157"/>
    </row>
    <row r="72" spans="1:19" s="16" customFormat="1" ht="12.75" customHeight="1">
      <c r="A72" s="77"/>
      <c r="B72" s="184"/>
      <c r="C72" s="311" t="s">
        <v>255</v>
      </c>
      <c r="D72" s="312"/>
      <c r="E72" s="323"/>
      <c r="F72" s="324"/>
      <c r="G72" s="324"/>
      <c r="H72" s="324"/>
      <c r="I72" s="324"/>
      <c r="J72" s="325"/>
      <c r="K72" s="171"/>
      <c r="L72" s="171"/>
      <c r="M72" s="171"/>
      <c r="N72" s="157"/>
      <c r="O72" s="157"/>
      <c r="P72" s="157"/>
      <c r="Q72" s="157"/>
      <c r="R72" s="157"/>
      <c r="S72" s="157"/>
    </row>
    <row r="73" spans="1:19" s="16" customFormat="1" ht="25.5" customHeight="1">
      <c r="A73" s="77" t="s">
        <v>316</v>
      </c>
      <c r="B73" s="184"/>
      <c r="C73" s="311" t="s">
        <v>256</v>
      </c>
      <c r="D73" s="312"/>
      <c r="E73" s="323"/>
      <c r="F73" s="324"/>
      <c r="G73" s="324"/>
      <c r="H73" s="324"/>
      <c r="I73" s="324"/>
      <c r="J73" s="325"/>
      <c r="K73" s="171"/>
      <c r="L73" s="171"/>
      <c r="M73" s="171"/>
      <c r="N73" s="157"/>
      <c r="O73" s="157"/>
      <c r="P73" s="157"/>
      <c r="Q73" s="157"/>
      <c r="R73" s="157"/>
      <c r="S73" s="157"/>
    </row>
    <row r="74" spans="2:13" ht="12.75">
      <c r="B74" s="17"/>
      <c r="C74" s="20"/>
      <c r="D74" s="20"/>
      <c r="E74" s="20"/>
      <c r="F74" s="20"/>
      <c r="G74" s="20"/>
      <c r="H74" s="20"/>
      <c r="I74" s="20"/>
      <c r="J74" s="20"/>
      <c r="K74" s="166"/>
      <c r="L74" s="166"/>
      <c r="M74" s="166"/>
    </row>
    <row r="75" spans="3:7" ht="12.75">
      <c r="C75" s="315" t="s">
        <v>548</v>
      </c>
      <c r="D75" s="316"/>
      <c r="E75" s="316"/>
      <c r="F75" s="316"/>
      <c r="G75" s="316"/>
    </row>
    <row r="76" ht="12.75">
      <c r="C76" s="16"/>
    </row>
    <row r="77" ht="12.75">
      <c r="C77" s="16"/>
    </row>
  </sheetData>
  <sheetProtection formatRows="0"/>
  <mergeCells count="74">
    <mergeCell ref="E28:J28"/>
    <mergeCell ref="C17:D17"/>
    <mergeCell ref="E17:J17"/>
    <mergeCell ref="E24:J24"/>
    <mergeCell ref="C25:D25"/>
    <mergeCell ref="E25:J25"/>
    <mergeCell ref="C26:D26"/>
    <mergeCell ref="E26:J26"/>
    <mergeCell ref="C58:J58"/>
    <mergeCell ref="C45:D45"/>
    <mergeCell ref="E45:J45"/>
    <mergeCell ref="C64:J64"/>
    <mergeCell ref="C66:J66"/>
    <mergeCell ref="C63:J63"/>
    <mergeCell ref="C61:J61"/>
    <mergeCell ref="C60:J60"/>
    <mergeCell ref="K63:M63"/>
    <mergeCell ref="C18:D18"/>
    <mergeCell ref="E18:J18"/>
    <mergeCell ref="C19:D19"/>
    <mergeCell ref="E19:J19"/>
    <mergeCell ref="C21:J21"/>
    <mergeCell ref="C23:D23"/>
    <mergeCell ref="E23:J23"/>
    <mergeCell ref="E42:J42"/>
    <mergeCell ref="C43:D43"/>
    <mergeCell ref="C14:D14"/>
    <mergeCell ref="E14:J14"/>
    <mergeCell ref="C15:D15"/>
    <mergeCell ref="C12:J12"/>
    <mergeCell ref="E15:J15"/>
    <mergeCell ref="B2:E2"/>
    <mergeCell ref="C10:J10"/>
    <mergeCell ref="C8:J8"/>
    <mergeCell ref="C9:J9"/>
    <mergeCell ref="C6:J6"/>
    <mergeCell ref="C38:J38"/>
    <mergeCell ref="C32:J32"/>
    <mergeCell ref="C33:J33"/>
    <mergeCell ref="C24:D24"/>
    <mergeCell ref="C27:D27"/>
    <mergeCell ref="C34:F34"/>
    <mergeCell ref="E27:J27"/>
    <mergeCell ref="C37:J37"/>
    <mergeCell ref="C36:J36"/>
    <mergeCell ref="C28:D28"/>
    <mergeCell ref="C69:D69"/>
    <mergeCell ref="E69:J69"/>
    <mergeCell ref="C70:D70"/>
    <mergeCell ref="E70:J70"/>
    <mergeCell ref="C68:D68"/>
    <mergeCell ref="E68:J68"/>
    <mergeCell ref="E44:J44"/>
    <mergeCell ref="C16:D16"/>
    <mergeCell ref="E16:J16"/>
    <mergeCell ref="C40:J40"/>
    <mergeCell ref="C42:D42"/>
    <mergeCell ref="E43:J43"/>
    <mergeCell ref="C44:D44"/>
    <mergeCell ref="C41:J41"/>
    <mergeCell ref="C72:D72"/>
    <mergeCell ref="E72:J72"/>
    <mergeCell ref="C73:D73"/>
    <mergeCell ref="E73:J73"/>
    <mergeCell ref="C75:G75"/>
    <mergeCell ref="C47:D47"/>
    <mergeCell ref="E47:J47"/>
    <mergeCell ref="C46:D46"/>
    <mergeCell ref="E46:J46"/>
    <mergeCell ref="C52:J52"/>
    <mergeCell ref="C57:J57"/>
    <mergeCell ref="C51:J51"/>
    <mergeCell ref="C71:D71"/>
    <mergeCell ref="E71:J71"/>
  </mergeCells>
  <conditionalFormatting sqref="C38:J38">
    <cfRule type="expression" priority="1" dxfId="2" stopIfTrue="1">
      <formula>($L$34=1)</formula>
    </cfRule>
  </conditionalFormatting>
  <conditionalFormatting sqref="C58:J58">
    <cfRule type="expression" priority="2" dxfId="2" stopIfTrue="1">
      <formula>($L$53=2)</formula>
    </cfRule>
  </conditionalFormatting>
  <hyperlinks>
    <hyperlink ref="C75:E75" location="'Tonne-kilometres'!A1" display="&lt;&lt;&lt;Click here to proceed to section 6 &quot;Distance&quot;&gt;&gt;&gt;"/>
    <hyperlink ref="C75:G75" location="Management!C10" display="&lt;&lt;&lt; Click here to proceed to section 8 &quot;Management systems&quot; &gt;&gt;&gt;"/>
  </hyperlinks>
  <printOptions/>
  <pageMargins left="0.7874015748031497" right="0.7874015748031497" top="0.7874015748031497" bottom="0.7874015748031497" header="0.3937007874015748" footer="0.3937007874015748"/>
  <pageSetup fitToHeight="3" horizontalDpi="600" verticalDpi="600" orientation="portrait" paperSize="9" scale="83" r:id="rId2"/>
  <headerFooter alignWithMargins="0">
    <oddFooter>&amp;L&amp;F&amp;C&amp;F&amp;R&amp;P / &amp;N</oddFooter>
  </headerFooter>
  <rowBreaks count="2" manualBreakCount="2">
    <brk id="29" max="9" man="1"/>
    <brk id="48" max="9" man="1"/>
  </rowBreaks>
  <legacyDrawing r:id="rId1"/>
</worksheet>
</file>

<file path=xl/worksheets/sheet7.xml><?xml version="1.0" encoding="utf-8"?>
<worksheet xmlns="http://schemas.openxmlformats.org/spreadsheetml/2006/main" xmlns:r="http://schemas.openxmlformats.org/officeDocument/2006/relationships">
  <sheetPr codeName="Sheet9"/>
  <dimension ref="A2:M67"/>
  <sheetViews>
    <sheetView showGridLines="0" zoomScale="120" zoomScaleNormal="120" zoomScaleSheetLayoutView="100" workbookViewId="0" topLeftCell="B121">
      <selection activeCell="C22" sqref="C22:E22"/>
    </sheetView>
  </sheetViews>
  <sheetFormatPr defaultColWidth="9.140625" defaultRowHeight="12.75"/>
  <cols>
    <col min="1" max="1" width="3.140625" style="16" hidden="1" customWidth="1"/>
    <col min="2" max="2" width="5.28125" style="149" customWidth="1"/>
    <col min="3" max="3" width="9.00390625" style="16" customWidth="1"/>
    <col min="4" max="4" width="10.7109375" style="16" customWidth="1"/>
    <col min="5" max="5" width="13.140625" style="16" customWidth="1"/>
    <col min="6" max="6" width="13.28125" style="16" customWidth="1"/>
    <col min="7" max="7" width="14.421875" style="16" customWidth="1"/>
    <col min="8" max="8" width="12.28125" style="16" customWidth="1"/>
    <col min="9" max="9" width="13.421875" style="16" customWidth="1"/>
    <col min="10" max="10" width="14.57421875" style="16" customWidth="1"/>
    <col min="11" max="16384" width="9.140625" style="16" customWidth="1"/>
  </cols>
  <sheetData>
    <row r="2" spans="2:13" ht="33.75" customHeight="1">
      <c r="B2" s="352" t="s">
        <v>549</v>
      </c>
      <c r="C2" s="352"/>
      <c r="D2" s="352"/>
      <c r="E2" s="352"/>
      <c r="F2" s="352"/>
      <c r="G2" s="352"/>
      <c r="H2" s="352"/>
      <c r="I2" s="352"/>
      <c r="J2" s="352"/>
      <c r="K2" s="154"/>
      <c r="L2" s="154"/>
      <c r="M2" s="154"/>
    </row>
    <row r="4" spans="2:10" ht="15.75">
      <c r="B4" s="153">
        <v>7</v>
      </c>
      <c r="C4" s="152" t="s">
        <v>770</v>
      </c>
      <c r="D4" s="152"/>
      <c r="E4" s="152"/>
      <c r="F4" s="152"/>
      <c r="G4" s="152"/>
      <c r="H4" s="152"/>
      <c r="I4" s="152"/>
      <c r="J4" s="152"/>
    </row>
    <row r="5" spans="2:10" ht="12.75">
      <c r="B5" s="151"/>
      <c r="C5" s="8"/>
      <c r="D5" s="8"/>
      <c r="E5" s="8"/>
      <c r="F5" s="8"/>
      <c r="G5" s="8"/>
      <c r="H5" s="8"/>
      <c r="I5" s="8"/>
      <c r="J5" s="8"/>
    </row>
    <row r="6" spans="2:10" ht="12.75">
      <c r="B6" s="85" t="s">
        <v>277</v>
      </c>
      <c r="C6" s="299" t="s">
        <v>297</v>
      </c>
      <c r="D6" s="299"/>
      <c r="E6" s="299"/>
      <c r="F6" s="299"/>
      <c r="G6" s="299"/>
      <c r="H6" s="299"/>
      <c r="I6" s="299"/>
      <c r="J6" s="299"/>
    </row>
    <row r="7" spans="1:10" ht="34.5" customHeight="1">
      <c r="A7" s="77" t="s">
        <v>316</v>
      </c>
      <c r="B7" s="150"/>
      <c r="C7" s="358" t="s">
        <v>551</v>
      </c>
      <c r="D7" s="358"/>
      <c r="E7" s="358"/>
      <c r="F7" s="358"/>
      <c r="G7" s="358"/>
      <c r="H7" s="358"/>
      <c r="I7" s="358"/>
      <c r="J7" s="358"/>
    </row>
    <row r="8" spans="2:10" ht="12.75">
      <c r="B8" s="150"/>
      <c r="C8" s="358" t="s">
        <v>552</v>
      </c>
      <c r="D8" s="358"/>
      <c r="E8" s="358"/>
      <c r="F8" s="358"/>
      <c r="G8" s="358"/>
      <c r="H8" s="358"/>
      <c r="I8" s="358"/>
      <c r="J8" s="358"/>
    </row>
    <row r="9" spans="3:10" ht="12.75">
      <c r="C9" s="340" t="s">
        <v>298</v>
      </c>
      <c r="D9" s="341"/>
      <c r="E9" s="342"/>
      <c r="F9" s="340" t="s">
        <v>299</v>
      </c>
      <c r="G9" s="341"/>
      <c r="H9" s="341"/>
      <c r="I9" s="341"/>
      <c r="J9" s="342"/>
    </row>
    <row r="10" spans="3:10" ht="12.75" customHeight="1">
      <c r="C10" s="343"/>
      <c r="D10" s="344"/>
      <c r="E10" s="345"/>
      <c r="F10" s="343"/>
      <c r="G10" s="344"/>
      <c r="H10" s="344"/>
      <c r="I10" s="344"/>
      <c r="J10" s="345"/>
    </row>
    <row r="11" spans="3:10" ht="12.75">
      <c r="C11" s="343"/>
      <c r="D11" s="344"/>
      <c r="E11" s="345"/>
      <c r="F11" s="343"/>
      <c r="G11" s="344"/>
      <c r="H11" s="344"/>
      <c r="I11" s="344"/>
      <c r="J11" s="345"/>
    </row>
    <row r="12" spans="3:10" ht="12.75">
      <c r="C12" s="343"/>
      <c r="D12" s="344"/>
      <c r="E12" s="345"/>
      <c r="F12" s="343"/>
      <c r="G12" s="344"/>
      <c r="H12" s="344"/>
      <c r="I12" s="344"/>
      <c r="J12" s="345"/>
    </row>
    <row r="13" spans="3:10" ht="12.75">
      <c r="C13" s="343"/>
      <c r="D13" s="344"/>
      <c r="E13" s="345"/>
      <c r="F13" s="343"/>
      <c r="G13" s="344"/>
      <c r="H13" s="344"/>
      <c r="I13" s="344"/>
      <c r="J13" s="345"/>
    </row>
    <row r="14" spans="3:10" ht="12.75">
      <c r="C14" s="343"/>
      <c r="D14" s="344"/>
      <c r="E14" s="345"/>
      <c r="F14" s="343"/>
      <c r="G14" s="344"/>
      <c r="H14" s="344"/>
      <c r="I14" s="344"/>
      <c r="J14" s="345"/>
    </row>
    <row r="15" spans="2:10" ht="12.75">
      <c r="B15" s="151"/>
      <c r="C15" s="8"/>
      <c r="D15" s="8"/>
      <c r="E15" s="8"/>
      <c r="F15" s="8"/>
      <c r="G15" s="8"/>
      <c r="H15" s="8"/>
      <c r="I15" s="8"/>
      <c r="J15" s="8"/>
    </row>
    <row r="16" spans="1:10" ht="39.75" customHeight="1">
      <c r="A16" s="77" t="s">
        <v>317</v>
      </c>
      <c r="B16" s="85" t="s">
        <v>278</v>
      </c>
      <c r="C16" s="329" t="s">
        <v>553</v>
      </c>
      <c r="D16" s="329"/>
      <c r="E16" s="329"/>
      <c r="F16" s="329"/>
      <c r="G16" s="329"/>
      <c r="H16" s="329"/>
      <c r="I16" s="329"/>
      <c r="J16" s="329"/>
    </row>
    <row r="17" spans="1:10" ht="25.5">
      <c r="A17" s="77" t="s">
        <v>316</v>
      </c>
      <c r="C17" s="367" t="s">
        <v>554</v>
      </c>
      <c r="D17" s="367"/>
      <c r="E17" s="367"/>
      <c r="F17" s="367"/>
      <c r="G17" s="367"/>
      <c r="H17" s="367"/>
      <c r="I17" s="367"/>
      <c r="J17" s="367"/>
    </row>
    <row r="18" spans="2:10" ht="34.5" customHeight="1">
      <c r="B18" s="151"/>
      <c r="C18" s="356" t="s">
        <v>590</v>
      </c>
      <c r="D18" s="357"/>
      <c r="E18" s="357"/>
      <c r="F18" s="353" t="s">
        <v>300</v>
      </c>
      <c r="G18" s="354"/>
      <c r="H18" s="355"/>
      <c r="I18" s="353" t="s">
        <v>301</v>
      </c>
      <c r="J18" s="355"/>
    </row>
    <row r="19" spans="2:10" ht="48" customHeight="1">
      <c r="B19" s="151"/>
      <c r="C19" s="368" t="s">
        <v>555</v>
      </c>
      <c r="D19" s="368"/>
      <c r="E19" s="368"/>
      <c r="F19" s="370"/>
      <c r="G19" s="370"/>
      <c r="H19" s="371"/>
      <c r="I19" s="365" t="s">
        <v>201</v>
      </c>
      <c r="J19" s="366"/>
    </row>
    <row r="20" spans="2:10" ht="30.75" customHeight="1">
      <c r="B20" s="151"/>
      <c r="C20" s="368" t="s">
        <v>302</v>
      </c>
      <c r="D20" s="369"/>
      <c r="E20" s="369"/>
      <c r="F20" s="344"/>
      <c r="G20" s="344"/>
      <c r="H20" s="345"/>
      <c r="I20" s="365" t="s">
        <v>201</v>
      </c>
      <c r="J20" s="366"/>
    </row>
    <row r="21" spans="2:10" ht="28.5" customHeight="1">
      <c r="B21" s="151"/>
      <c r="C21" s="368" t="s">
        <v>556</v>
      </c>
      <c r="D21" s="369"/>
      <c r="E21" s="369"/>
      <c r="F21" s="344"/>
      <c r="G21" s="344"/>
      <c r="H21" s="345"/>
      <c r="I21" s="365" t="s">
        <v>201</v>
      </c>
      <c r="J21" s="366"/>
    </row>
    <row r="22" spans="2:10" ht="36" customHeight="1">
      <c r="B22" s="151"/>
      <c r="C22" s="368" t="s">
        <v>303</v>
      </c>
      <c r="D22" s="369"/>
      <c r="E22" s="369"/>
      <c r="F22" s="344"/>
      <c r="G22" s="344"/>
      <c r="H22" s="345"/>
      <c r="I22" s="365" t="s">
        <v>201</v>
      </c>
      <c r="J22" s="366"/>
    </row>
    <row r="23" spans="2:10" ht="21.75" customHeight="1">
      <c r="B23" s="151"/>
      <c r="C23" s="368" t="s">
        <v>304</v>
      </c>
      <c r="D23" s="369"/>
      <c r="E23" s="369"/>
      <c r="F23" s="344"/>
      <c r="G23" s="344"/>
      <c r="H23" s="345"/>
      <c r="I23" s="365" t="s">
        <v>201</v>
      </c>
      <c r="J23" s="366"/>
    </row>
    <row r="24" spans="2:10" ht="12.75">
      <c r="B24" s="151"/>
      <c r="C24" s="368" t="s">
        <v>305</v>
      </c>
      <c r="D24" s="369"/>
      <c r="E24" s="369"/>
      <c r="F24" s="344"/>
      <c r="G24" s="344"/>
      <c r="H24" s="345"/>
      <c r="I24" s="365" t="s">
        <v>201</v>
      </c>
      <c r="J24" s="366"/>
    </row>
    <row r="25" spans="2:10" ht="12.75">
      <c r="B25" s="151"/>
      <c r="C25" s="368" t="s">
        <v>527</v>
      </c>
      <c r="D25" s="369"/>
      <c r="E25" s="369"/>
      <c r="F25" s="344"/>
      <c r="G25" s="344"/>
      <c r="H25" s="345"/>
      <c r="I25" s="365" t="s">
        <v>201</v>
      </c>
      <c r="J25" s="366"/>
    </row>
    <row r="26" spans="2:10" ht="12.75">
      <c r="B26" s="151"/>
      <c r="C26" s="368" t="s">
        <v>306</v>
      </c>
      <c r="D26" s="369"/>
      <c r="E26" s="369"/>
      <c r="F26" s="344"/>
      <c r="G26" s="344"/>
      <c r="H26" s="345"/>
      <c r="I26" s="365" t="s">
        <v>201</v>
      </c>
      <c r="J26" s="366"/>
    </row>
    <row r="27" spans="2:10" ht="13.5" customHeight="1">
      <c r="B27" s="151"/>
      <c r="C27" s="8"/>
      <c r="D27" s="8"/>
      <c r="E27" s="8"/>
      <c r="F27" s="8"/>
      <c r="G27" s="8"/>
      <c r="H27" s="8"/>
      <c r="I27" s="8"/>
      <c r="J27" s="8"/>
    </row>
    <row r="28" spans="1:10" ht="25.5">
      <c r="A28" s="77" t="s">
        <v>316</v>
      </c>
      <c r="B28" s="85" t="s">
        <v>279</v>
      </c>
      <c r="C28" s="372" t="s">
        <v>307</v>
      </c>
      <c r="D28" s="372"/>
      <c r="E28" s="372"/>
      <c r="F28" s="372"/>
      <c r="G28" s="372"/>
      <c r="H28" s="372"/>
      <c r="I28" s="372"/>
      <c r="J28" s="372"/>
    </row>
    <row r="29" spans="3:10" ht="12.75">
      <c r="C29" s="362" t="s">
        <v>201</v>
      </c>
      <c r="D29" s="363"/>
      <c r="E29" s="363"/>
      <c r="F29" s="363"/>
      <c r="G29" s="364"/>
      <c r="H29" s="148"/>
      <c r="I29" s="148"/>
      <c r="J29" s="148"/>
    </row>
    <row r="30" spans="2:10" ht="12.75">
      <c r="B30" s="85"/>
      <c r="C30" s="86"/>
      <c r="D30" s="147"/>
      <c r="E30" s="148"/>
      <c r="F30" s="148"/>
      <c r="G30" s="148"/>
      <c r="H30" s="148"/>
      <c r="I30" s="148"/>
      <c r="J30" s="148"/>
    </row>
    <row r="31" spans="1:10" ht="25.5">
      <c r="A31" s="77" t="s">
        <v>316</v>
      </c>
      <c r="B31" s="17" t="s">
        <v>280</v>
      </c>
      <c r="C31" s="359" t="s">
        <v>308</v>
      </c>
      <c r="D31" s="359"/>
      <c r="E31" s="359"/>
      <c r="F31" s="359"/>
      <c r="G31" s="359"/>
      <c r="H31" s="359"/>
      <c r="I31" s="359"/>
      <c r="J31" s="359"/>
    </row>
    <row r="32" spans="3:10" ht="12.75">
      <c r="C32" s="373"/>
      <c r="D32" s="374"/>
      <c r="E32" s="374"/>
      <c r="F32" s="374"/>
      <c r="G32" s="21"/>
      <c r="H32" s="21"/>
      <c r="I32" s="21"/>
      <c r="J32" s="21"/>
    </row>
    <row r="33" spans="2:5" ht="12.75">
      <c r="B33" s="146"/>
      <c r="C33" s="86"/>
      <c r="D33" s="145"/>
      <c r="E33" s="145"/>
    </row>
    <row r="34" spans="1:10" ht="52.5" customHeight="1">
      <c r="A34" s="77" t="s">
        <v>317</v>
      </c>
      <c r="B34" s="17" t="s">
        <v>292</v>
      </c>
      <c r="C34" s="359" t="s">
        <v>557</v>
      </c>
      <c r="D34" s="359"/>
      <c r="E34" s="359"/>
      <c r="F34" s="359"/>
      <c r="G34" s="359"/>
      <c r="H34" s="359"/>
      <c r="I34" s="359"/>
      <c r="J34" s="359"/>
    </row>
    <row r="35" spans="2:10" ht="12.75">
      <c r="B35" s="151"/>
      <c r="C35" s="358" t="s">
        <v>558</v>
      </c>
      <c r="D35" s="358"/>
      <c r="E35" s="358"/>
      <c r="F35" s="358"/>
      <c r="G35" s="358"/>
      <c r="H35" s="358"/>
      <c r="I35" s="358"/>
      <c r="J35" s="358"/>
    </row>
    <row r="36" spans="2:6" ht="12.75">
      <c r="B36" s="151"/>
      <c r="C36" s="362"/>
      <c r="D36" s="363"/>
      <c r="E36" s="363"/>
      <c r="F36" s="364"/>
    </row>
    <row r="37" spans="2:10" s="91" customFormat="1" ht="12.75">
      <c r="B37" s="144"/>
      <c r="C37" s="143"/>
      <c r="D37" s="143"/>
      <c r="E37" s="143"/>
      <c r="F37" s="143"/>
      <c r="G37" s="143"/>
      <c r="H37" s="143"/>
      <c r="I37" s="143"/>
      <c r="J37" s="143"/>
    </row>
    <row r="38" spans="2:10" ht="15.75">
      <c r="B38" s="153">
        <v>8</v>
      </c>
      <c r="C38" s="152" t="s">
        <v>771</v>
      </c>
      <c r="D38" s="142"/>
      <c r="E38" s="142"/>
      <c r="F38" s="142"/>
      <c r="G38" s="142"/>
      <c r="H38" s="142"/>
      <c r="I38" s="142"/>
      <c r="J38" s="142"/>
    </row>
    <row r="39" spans="2:10" ht="12.75">
      <c r="B39" s="151"/>
      <c r="C39" s="8"/>
      <c r="D39" s="8"/>
      <c r="E39" s="8"/>
      <c r="F39" s="8"/>
      <c r="G39" s="8"/>
      <c r="H39" s="8"/>
      <c r="I39" s="8"/>
      <c r="J39" s="187"/>
    </row>
    <row r="40" spans="2:10" ht="12.75">
      <c r="B40" s="85" t="s">
        <v>587</v>
      </c>
      <c r="C40" s="360" t="s">
        <v>309</v>
      </c>
      <c r="D40" s="360"/>
      <c r="E40" s="360"/>
      <c r="F40" s="360"/>
      <c r="G40" s="360"/>
      <c r="H40" s="360"/>
      <c r="I40" s="360"/>
      <c r="J40" s="360"/>
    </row>
    <row r="41" spans="2:10" ht="12.75">
      <c r="B41" s="151"/>
      <c r="C41" s="8"/>
      <c r="D41" s="8"/>
      <c r="E41" s="8"/>
      <c r="F41" s="8"/>
      <c r="G41" s="8"/>
      <c r="H41" s="8"/>
      <c r="I41" s="8"/>
      <c r="J41" s="8"/>
    </row>
    <row r="42" spans="3:10" ht="12.75">
      <c r="C42" s="361" t="s">
        <v>310</v>
      </c>
      <c r="D42" s="361"/>
      <c r="E42" s="361" t="s">
        <v>311</v>
      </c>
      <c r="F42" s="361"/>
      <c r="G42" s="361"/>
      <c r="H42" s="361"/>
      <c r="I42" s="361"/>
      <c r="J42" s="361"/>
    </row>
    <row r="43" spans="3:10" ht="12.75">
      <c r="C43" s="348"/>
      <c r="D43" s="348"/>
      <c r="E43" s="349"/>
      <c r="F43" s="349"/>
      <c r="G43" s="349"/>
      <c r="H43" s="349"/>
      <c r="I43" s="349"/>
      <c r="J43" s="349"/>
    </row>
    <row r="44" spans="3:10" ht="12.75">
      <c r="C44" s="348"/>
      <c r="D44" s="348"/>
      <c r="E44" s="349"/>
      <c r="F44" s="349"/>
      <c r="G44" s="349"/>
      <c r="H44" s="349"/>
      <c r="I44" s="349"/>
      <c r="J44" s="349"/>
    </row>
    <row r="45" spans="3:10" ht="12.75">
      <c r="C45" s="348"/>
      <c r="D45" s="348"/>
      <c r="E45" s="349"/>
      <c r="F45" s="349"/>
      <c r="G45" s="349"/>
      <c r="H45" s="349"/>
      <c r="I45" s="349"/>
      <c r="J45" s="349"/>
    </row>
    <row r="46" spans="3:10" ht="12.75">
      <c r="C46" s="348"/>
      <c r="D46" s="348"/>
      <c r="E46" s="349"/>
      <c r="F46" s="349"/>
      <c r="G46" s="349"/>
      <c r="H46" s="349"/>
      <c r="I46" s="349"/>
      <c r="J46" s="349"/>
    </row>
    <row r="47" spans="3:10" ht="12.75">
      <c r="C47" s="348"/>
      <c r="D47" s="348"/>
      <c r="E47" s="349"/>
      <c r="F47" s="349"/>
      <c r="G47" s="349"/>
      <c r="H47" s="349"/>
      <c r="I47" s="349"/>
      <c r="J47" s="349"/>
    </row>
    <row r="48" spans="3:10" ht="12.75">
      <c r="C48" s="348"/>
      <c r="D48" s="348"/>
      <c r="E48" s="349"/>
      <c r="F48" s="349"/>
      <c r="G48" s="349"/>
      <c r="H48" s="349"/>
      <c r="I48" s="349"/>
      <c r="J48" s="349"/>
    </row>
    <row r="49" spans="3:10" ht="12.75">
      <c r="C49" s="348"/>
      <c r="D49" s="348"/>
      <c r="E49" s="349"/>
      <c r="F49" s="349"/>
      <c r="G49" s="349"/>
      <c r="H49" s="349"/>
      <c r="I49" s="349"/>
      <c r="J49" s="349"/>
    </row>
    <row r="50" spans="3:10" ht="12.75">
      <c r="C50" s="348"/>
      <c r="D50" s="348"/>
      <c r="E50" s="349"/>
      <c r="F50" s="349"/>
      <c r="G50" s="349"/>
      <c r="H50" s="349"/>
      <c r="I50" s="349"/>
      <c r="J50" s="349"/>
    </row>
    <row r="51" spans="3:10" ht="12.75">
      <c r="C51" s="348"/>
      <c r="D51" s="348"/>
      <c r="E51" s="349"/>
      <c r="F51" s="349"/>
      <c r="G51" s="349"/>
      <c r="H51" s="349"/>
      <c r="I51" s="349"/>
      <c r="J51" s="349"/>
    </row>
    <row r="52" spans="3:10" ht="12.75">
      <c r="C52" s="348"/>
      <c r="D52" s="348"/>
      <c r="E52" s="349"/>
      <c r="F52" s="349"/>
      <c r="G52" s="349"/>
      <c r="H52" s="349"/>
      <c r="I52" s="349"/>
      <c r="J52" s="349"/>
    </row>
    <row r="53" spans="2:10" ht="12.75">
      <c r="B53" s="140"/>
      <c r="C53" s="139"/>
      <c r="D53" s="139"/>
      <c r="E53" s="139"/>
      <c r="F53" s="139"/>
      <c r="G53" s="139"/>
      <c r="H53" s="139"/>
      <c r="I53" s="139"/>
      <c r="J53" s="139"/>
    </row>
    <row r="54" spans="2:10" ht="15.75">
      <c r="B54" s="153">
        <v>9</v>
      </c>
      <c r="C54" s="152" t="s">
        <v>772</v>
      </c>
      <c r="D54" s="142"/>
      <c r="E54" s="142"/>
      <c r="F54" s="142"/>
      <c r="G54" s="142"/>
      <c r="H54" s="142"/>
      <c r="I54" s="142"/>
      <c r="J54" s="142"/>
    </row>
    <row r="55" spans="2:10" ht="12.75">
      <c r="B55" s="151"/>
      <c r="C55" s="8"/>
      <c r="D55" s="8"/>
      <c r="E55" s="8"/>
      <c r="F55" s="8"/>
      <c r="G55" s="8"/>
      <c r="H55" s="8"/>
      <c r="I55" s="8"/>
      <c r="J55" s="8"/>
    </row>
    <row r="56" spans="2:10" ht="51" customHeight="1">
      <c r="B56" s="85" t="s">
        <v>277</v>
      </c>
      <c r="C56" s="285" t="s">
        <v>559</v>
      </c>
      <c r="D56" s="285"/>
      <c r="E56" s="285"/>
      <c r="F56" s="285"/>
      <c r="G56" s="285"/>
      <c r="H56" s="285"/>
      <c r="I56" s="285"/>
      <c r="J56" s="285"/>
    </row>
    <row r="57" spans="2:11" ht="46.5" customHeight="1">
      <c r="B57" s="138"/>
      <c r="C57" s="351" t="s">
        <v>560</v>
      </c>
      <c r="D57" s="351"/>
      <c r="E57" s="351"/>
      <c r="F57" s="351"/>
      <c r="G57" s="351"/>
      <c r="H57" s="351"/>
      <c r="I57" s="351"/>
      <c r="J57" s="351"/>
      <c r="K57" s="91"/>
    </row>
    <row r="58" spans="3:10" ht="12.75" customHeight="1">
      <c r="C58" s="351" t="s">
        <v>561</v>
      </c>
      <c r="D58" s="351"/>
      <c r="E58" s="351"/>
      <c r="F58" s="351"/>
      <c r="G58" s="351"/>
      <c r="H58" s="351"/>
      <c r="I58" s="351"/>
      <c r="J58" s="351"/>
    </row>
    <row r="59" spans="3:10" ht="12.75">
      <c r="C59" s="350" t="s">
        <v>312</v>
      </c>
      <c r="D59" s="350"/>
      <c r="E59" s="350" t="s">
        <v>313</v>
      </c>
      <c r="F59" s="350"/>
      <c r="G59" s="350"/>
      <c r="H59" s="350"/>
      <c r="I59" s="350"/>
      <c r="J59" s="350"/>
    </row>
    <row r="60" spans="3:10" ht="12.75">
      <c r="C60" s="346"/>
      <c r="D60" s="346"/>
      <c r="E60" s="347"/>
      <c r="F60" s="347"/>
      <c r="G60" s="347"/>
      <c r="H60" s="347"/>
      <c r="I60" s="347"/>
      <c r="J60" s="347"/>
    </row>
    <row r="61" spans="3:10" ht="12.75">
      <c r="C61" s="346"/>
      <c r="D61" s="346"/>
      <c r="E61" s="347"/>
      <c r="F61" s="347"/>
      <c r="G61" s="347"/>
      <c r="H61" s="347"/>
      <c r="I61" s="347"/>
      <c r="J61" s="347"/>
    </row>
    <row r="62" spans="3:10" ht="12.75">
      <c r="C62" s="346"/>
      <c r="D62" s="346"/>
      <c r="E62" s="347"/>
      <c r="F62" s="347"/>
      <c r="G62" s="347"/>
      <c r="H62" s="347"/>
      <c r="I62" s="347"/>
      <c r="J62" s="347"/>
    </row>
    <row r="63" spans="3:10" ht="12.75">
      <c r="C63" s="346"/>
      <c r="D63" s="346"/>
      <c r="E63" s="347"/>
      <c r="F63" s="347"/>
      <c r="G63" s="347"/>
      <c r="H63" s="347"/>
      <c r="I63" s="347"/>
      <c r="J63" s="347"/>
    </row>
    <row r="64" spans="3:10" ht="12.75">
      <c r="C64" s="346"/>
      <c r="D64" s="346"/>
      <c r="E64" s="347"/>
      <c r="F64" s="347"/>
      <c r="G64" s="347"/>
      <c r="H64" s="347"/>
      <c r="I64" s="347"/>
      <c r="J64" s="347"/>
    </row>
    <row r="65" spans="3:10" ht="12.75">
      <c r="C65" s="346"/>
      <c r="D65" s="346"/>
      <c r="E65" s="347"/>
      <c r="F65" s="347"/>
      <c r="G65" s="347"/>
      <c r="H65" s="347"/>
      <c r="I65" s="347"/>
      <c r="J65" s="347"/>
    </row>
    <row r="66" spans="3:10" ht="12.75">
      <c r="C66" s="346"/>
      <c r="D66" s="346"/>
      <c r="E66" s="347"/>
      <c r="F66" s="347"/>
      <c r="G66" s="347"/>
      <c r="H66" s="347"/>
      <c r="I66" s="347"/>
      <c r="J66" s="347"/>
    </row>
    <row r="67" spans="3:10" ht="12.75">
      <c r="C67" s="346"/>
      <c r="D67" s="346"/>
      <c r="E67" s="347"/>
      <c r="F67" s="347"/>
      <c r="G67" s="347"/>
      <c r="H67" s="347"/>
      <c r="I67" s="347"/>
      <c r="J67" s="347"/>
    </row>
  </sheetData>
  <sheetProtection formatRows="0" insertRows="0"/>
  <mergeCells count="96">
    <mergeCell ref="C67:D67"/>
    <mergeCell ref="E67:J67"/>
    <mergeCell ref="C65:D65"/>
    <mergeCell ref="E65:J65"/>
    <mergeCell ref="C66:D66"/>
    <mergeCell ref="E66:J66"/>
    <mergeCell ref="E52:J52"/>
    <mergeCell ref="C64:D64"/>
    <mergeCell ref="E64:J64"/>
    <mergeCell ref="C60:D60"/>
    <mergeCell ref="E60:J60"/>
    <mergeCell ref="C63:D63"/>
    <mergeCell ref="E63:J63"/>
    <mergeCell ref="C61:D61"/>
    <mergeCell ref="E61:J61"/>
    <mergeCell ref="C59:D59"/>
    <mergeCell ref="F23:H23"/>
    <mergeCell ref="I23:J23"/>
    <mergeCell ref="C20:E20"/>
    <mergeCell ref="C34:J34"/>
    <mergeCell ref="C28:J28"/>
    <mergeCell ref="C29:G29"/>
    <mergeCell ref="C32:F32"/>
    <mergeCell ref="C23:E23"/>
    <mergeCell ref="C22:E22"/>
    <mergeCell ref="F22:H22"/>
    <mergeCell ref="C26:E26"/>
    <mergeCell ref="F26:H26"/>
    <mergeCell ref="I26:J26"/>
    <mergeCell ref="C24:E24"/>
    <mergeCell ref="F24:H24"/>
    <mergeCell ref="I24:J24"/>
    <mergeCell ref="C25:E25"/>
    <mergeCell ref="F25:H25"/>
    <mergeCell ref="I25:J25"/>
    <mergeCell ref="C19:E19"/>
    <mergeCell ref="F11:J11"/>
    <mergeCell ref="F12:J12"/>
    <mergeCell ref="F13:J13"/>
    <mergeCell ref="F14:J14"/>
    <mergeCell ref="C14:E14"/>
    <mergeCell ref="C11:E11"/>
    <mergeCell ref="C12:E12"/>
    <mergeCell ref="C13:E13"/>
    <mergeCell ref="I22:J22"/>
    <mergeCell ref="C16:J16"/>
    <mergeCell ref="C17:J17"/>
    <mergeCell ref="C21:E21"/>
    <mergeCell ref="F21:H21"/>
    <mergeCell ref="I21:J21"/>
    <mergeCell ref="F19:H19"/>
    <mergeCell ref="I19:J19"/>
    <mergeCell ref="F20:H20"/>
    <mergeCell ref="I20:J20"/>
    <mergeCell ref="C31:J31"/>
    <mergeCell ref="C43:D43"/>
    <mergeCell ref="E43:J43"/>
    <mergeCell ref="C44:D44"/>
    <mergeCell ref="E44:J44"/>
    <mergeCell ref="C40:J40"/>
    <mergeCell ref="C42:D42"/>
    <mergeCell ref="E42:J42"/>
    <mergeCell ref="C35:J35"/>
    <mergeCell ref="C36:F36"/>
    <mergeCell ref="C45:D45"/>
    <mergeCell ref="E45:J45"/>
    <mergeCell ref="C46:D46"/>
    <mergeCell ref="E46:J46"/>
    <mergeCell ref="C48:D48"/>
    <mergeCell ref="E48:J48"/>
    <mergeCell ref="C49:D49"/>
    <mergeCell ref="E49:J49"/>
    <mergeCell ref="C50:D50"/>
    <mergeCell ref="E50:J50"/>
    <mergeCell ref="C51:D51"/>
    <mergeCell ref="E51:J51"/>
    <mergeCell ref="C52:D52"/>
    <mergeCell ref="B2:J2"/>
    <mergeCell ref="F18:H18"/>
    <mergeCell ref="I18:J18"/>
    <mergeCell ref="C18:E18"/>
    <mergeCell ref="C6:J6"/>
    <mergeCell ref="C7:J7"/>
    <mergeCell ref="C8:J8"/>
    <mergeCell ref="F9:J9"/>
    <mergeCell ref="C10:E10"/>
    <mergeCell ref="C9:E9"/>
    <mergeCell ref="F10:J10"/>
    <mergeCell ref="C62:D62"/>
    <mergeCell ref="E62:J62"/>
    <mergeCell ref="C47:D47"/>
    <mergeCell ref="E47:J47"/>
    <mergeCell ref="E59:J59"/>
    <mergeCell ref="C56:J56"/>
    <mergeCell ref="C57:J57"/>
    <mergeCell ref="C58:J58"/>
  </mergeCells>
  <dataValidations count="2">
    <dataValidation type="list" allowBlank="1" showInputMessage="1" showErrorMessage="1" sqref="I19:J26">
      <formula1>YesNo</formula1>
    </dataValidation>
    <dataValidation type="list" allowBlank="1" showInputMessage="1" showErrorMessage="1" sqref="C29:G29">
      <formula1>ManSys</formula1>
    </dataValidation>
  </dataValidations>
  <printOptions/>
  <pageMargins left="0.7874015748031497" right="0.7874015748031497" top="0.7874015748031497" bottom="0.7874015748031497" header="0.3937007874015748" footer="0.3937007874015748"/>
  <pageSetup fitToHeight="2" horizontalDpi="600" verticalDpi="600" orientation="portrait" paperSize="9" scale="82" r:id="rId1"/>
  <headerFooter alignWithMargins="0">
    <oddFooter>&amp;L&amp;F&amp;C&amp;A&amp;R&amp;P / &amp;N</oddFooter>
  </headerFooter>
  <rowBreaks count="1" manualBreakCount="1">
    <brk id="37"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J32"/>
  <sheetViews>
    <sheetView showGridLines="0" zoomScaleSheetLayoutView="140" workbookViewId="0" topLeftCell="A16">
      <selection activeCell="H6" sqref="H6"/>
    </sheetView>
  </sheetViews>
  <sheetFormatPr defaultColWidth="9.140625" defaultRowHeight="12.75"/>
  <cols>
    <col min="1" max="1" width="3.140625" style="178" customWidth="1"/>
    <col min="2" max="2" width="4.140625" style="178" customWidth="1"/>
    <col min="3" max="3" width="11.28125" style="178" customWidth="1"/>
    <col min="4" max="4" width="10.8515625" style="178" customWidth="1"/>
    <col min="5" max="6" width="13.57421875" style="178" customWidth="1"/>
    <col min="7" max="7" width="10.421875" style="178" customWidth="1"/>
    <col min="8" max="8" width="11.140625" style="178" customWidth="1"/>
    <col min="9" max="10" width="13.57421875" style="178" customWidth="1"/>
    <col min="11" max="16384" width="9.140625" style="178" customWidth="1"/>
  </cols>
  <sheetData>
    <row r="1" spans="2:6" s="16" customFormat="1" ht="12.75">
      <c r="B1" s="80"/>
      <c r="C1" s="78"/>
      <c r="D1" s="78"/>
      <c r="E1" s="81"/>
      <c r="F1" s="81"/>
    </row>
    <row r="2" spans="2:10" s="16" customFormat="1" ht="18">
      <c r="B2" s="259" t="s">
        <v>562</v>
      </c>
      <c r="C2" s="259"/>
      <c r="D2" s="259"/>
      <c r="E2" s="259"/>
      <c r="F2" s="259"/>
      <c r="G2" s="259"/>
      <c r="H2" s="259"/>
      <c r="I2" s="259"/>
      <c r="J2" s="259"/>
    </row>
    <row r="3" s="16" customFormat="1" ht="12.75"/>
    <row r="4" spans="2:10" s="16" customFormat="1" ht="15.75">
      <c r="B4" s="83">
        <v>10</v>
      </c>
      <c r="C4" s="70" t="s">
        <v>314</v>
      </c>
      <c r="D4" s="70"/>
      <c r="E4" s="70"/>
      <c r="F4" s="70"/>
      <c r="G4" s="70"/>
      <c r="H4" s="70"/>
      <c r="I4" s="70"/>
      <c r="J4" s="70"/>
    </row>
    <row r="5" s="16" customFormat="1" ht="12.75"/>
    <row r="6" ht="12.75">
      <c r="B6" s="120" t="s">
        <v>315</v>
      </c>
    </row>
    <row r="7" spans="2:10" ht="12.75">
      <c r="B7" s="119"/>
      <c r="C7" s="118"/>
      <c r="D7" s="118"/>
      <c r="E7" s="118"/>
      <c r="F7" s="118"/>
      <c r="G7" s="118"/>
      <c r="H7" s="118"/>
      <c r="I7" s="118"/>
      <c r="J7" s="117"/>
    </row>
    <row r="8" spans="1:10" ht="15.75">
      <c r="A8" s="116"/>
      <c r="B8" s="115"/>
      <c r="C8" s="114"/>
      <c r="D8" s="114"/>
      <c r="E8" s="114"/>
      <c r="F8" s="114"/>
      <c r="G8" s="114"/>
      <c r="H8" s="114"/>
      <c r="I8" s="114"/>
      <c r="J8" s="113"/>
    </row>
    <row r="9" spans="2:10" ht="12.75">
      <c r="B9" s="115"/>
      <c r="C9" s="114"/>
      <c r="D9" s="114"/>
      <c r="E9" s="114"/>
      <c r="F9" s="114"/>
      <c r="G9" s="114"/>
      <c r="H9" s="114"/>
      <c r="I9" s="114"/>
      <c r="J9" s="113"/>
    </row>
    <row r="10" spans="2:10" ht="12.75">
      <c r="B10" s="115"/>
      <c r="C10" s="114"/>
      <c r="D10" s="114"/>
      <c r="E10" s="114"/>
      <c r="F10" s="114"/>
      <c r="G10" s="114"/>
      <c r="H10" s="114"/>
      <c r="I10" s="114"/>
      <c r="J10" s="113"/>
    </row>
    <row r="11" spans="2:10" ht="12.75">
      <c r="B11" s="115"/>
      <c r="C11" s="114"/>
      <c r="D11" s="114"/>
      <c r="E11" s="114"/>
      <c r="F11" s="114"/>
      <c r="G11" s="114"/>
      <c r="H11" s="114"/>
      <c r="I11" s="114"/>
      <c r="J11" s="113"/>
    </row>
    <row r="12" spans="2:10" ht="12.75">
      <c r="B12" s="115"/>
      <c r="C12" s="114"/>
      <c r="D12" s="114"/>
      <c r="E12" s="114"/>
      <c r="F12" s="114"/>
      <c r="G12" s="114"/>
      <c r="H12" s="114"/>
      <c r="I12" s="114"/>
      <c r="J12" s="113"/>
    </row>
    <row r="13" spans="2:10" ht="12.75">
      <c r="B13" s="115"/>
      <c r="C13" s="114"/>
      <c r="D13" s="114"/>
      <c r="E13" s="114"/>
      <c r="F13" s="114"/>
      <c r="G13" s="114"/>
      <c r="H13" s="114"/>
      <c r="I13" s="114"/>
      <c r="J13" s="113"/>
    </row>
    <row r="14" spans="2:10" ht="12.75">
      <c r="B14" s="115"/>
      <c r="C14" s="114"/>
      <c r="D14" s="114"/>
      <c r="E14" s="114"/>
      <c r="F14" s="114"/>
      <c r="G14" s="114"/>
      <c r="H14" s="114"/>
      <c r="I14" s="114"/>
      <c r="J14" s="113"/>
    </row>
    <row r="15" spans="2:10" ht="12.75">
      <c r="B15" s="115"/>
      <c r="C15" s="114"/>
      <c r="D15" s="114"/>
      <c r="E15" s="114"/>
      <c r="F15" s="114"/>
      <c r="G15" s="114"/>
      <c r="H15" s="114"/>
      <c r="I15" s="114"/>
      <c r="J15" s="113"/>
    </row>
    <row r="16" spans="2:10" ht="12.75">
      <c r="B16" s="115"/>
      <c r="C16" s="114"/>
      <c r="D16" s="114"/>
      <c r="E16" s="114"/>
      <c r="F16" s="114"/>
      <c r="G16" s="114"/>
      <c r="H16" s="114"/>
      <c r="I16" s="114"/>
      <c r="J16" s="113"/>
    </row>
    <row r="17" spans="2:10" ht="12.75">
      <c r="B17" s="115"/>
      <c r="C17" s="114"/>
      <c r="D17" s="114"/>
      <c r="E17" s="114"/>
      <c r="F17" s="114"/>
      <c r="G17" s="114"/>
      <c r="H17" s="114"/>
      <c r="I17" s="114"/>
      <c r="J17" s="113"/>
    </row>
    <row r="18" spans="2:10" ht="12.75">
      <c r="B18" s="115"/>
      <c r="C18" s="114"/>
      <c r="D18" s="114"/>
      <c r="E18" s="114"/>
      <c r="F18" s="114"/>
      <c r="G18" s="114"/>
      <c r="H18" s="114"/>
      <c r="I18" s="114"/>
      <c r="J18" s="113"/>
    </row>
    <row r="19" spans="2:10" ht="12.75">
      <c r="B19" s="115"/>
      <c r="C19" s="114"/>
      <c r="D19" s="114"/>
      <c r="E19" s="114"/>
      <c r="F19" s="114"/>
      <c r="G19" s="114"/>
      <c r="H19" s="114"/>
      <c r="I19" s="114"/>
      <c r="J19" s="113"/>
    </row>
    <row r="20" spans="2:10" ht="12.75">
      <c r="B20" s="115"/>
      <c r="C20" s="114"/>
      <c r="D20" s="114"/>
      <c r="E20" s="114"/>
      <c r="F20" s="114"/>
      <c r="G20" s="114"/>
      <c r="H20" s="114"/>
      <c r="I20" s="114"/>
      <c r="J20" s="113"/>
    </row>
    <row r="21" spans="2:10" ht="12.75">
      <c r="B21" s="115"/>
      <c r="C21" s="114"/>
      <c r="D21" s="114"/>
      <c r="E21" s="114"/>
      <c r="F21" s="114"/>
      <c r="G21" s="114"/>
      <c r="H21" s="114"/>
      <c r="I21" s="114"/>
      <c r="J21" s="113"/>
    </row>
    <row r="22" spans="2:10" ht="12.75">
      <c r="B22" s="115"/>
      <c r="C22" s="114"/>
      <c r="D22" s="114"/>
      <c r="E22" s="114"/>
      <c r="F22" s="114"/>
      <c r="G22" s="114"/>
      <c r="H22" s="114"/>
      <c r="I22" s="114"/>
      <c r="J22" s="113"/>
    </row>
    <row r="23" spans="2:10" ht="12.75">
      <c r="B23" s="115"/>
      <c r="C23" s="114"/>
      <c r="D23" s="114"/>
      <c r="E23" s="114"/>
      <c r="F23" s="114"/>
      <c r="G23" s="114"/>
      <c r="H23" s="114"/>
      <c r="I23" s="114"/>
      <c r="J23" s="113"/>
    </row>
    <row r="24" spans="2:10" ht="12.75">
      <c r="B24" s="115"/>
      <c r="C24" s="114"/>
      <c r="D24" s="114"/>
      <c r="E24" s="114"/>
      <c r="F24" s="114"/>
      <c r="G24" s="114"/>
      <c r="H24" s="114"/>
      <c r="I24" s="114"/>
      <c r="J24" s="113"/>
    </row>
    <row r="25" spans="2:10" ht="12.75">
      <c r="B25" s="115"/>
      <c r="C25" s="114"/>
      <c r="D25" s="114"/>
      <c r="E25" s="114"/>
      <c r="F25" s="114"/>
      <c r="G25" s="114"/>
      <c r="H25" s="114"/>
      <c r="I25" s="114"/>
      <c r="J25" s="113"/>
    </row>
    <row r="26" spans="2:10" ht="12.75">
      <c r="B26" s="115"/>
      <c r="C26" s="114"/>
      <c r="D26" s="114"/>
      <c r="E26" s="114"/>
      <c r="F26" s="114"/>
      <c r="G26" s="114"/>
      <c r="H26" s="114"/>
      <c r="I26" s="114"/>
      <c r="J26" s="113"/>
    </row>
    <row r="27" spans="2:10" ht="12.75">
      <c r="B27" s="115"/>
      <c r="C27" s="114"/>
      <c r="D27" s="114"/>
      <c r="E27" s="114"/>
      <c r="F27" s="114"/>
      <c r="G27" s="114"/>
      <c r="H27" s="114"/>
      <c r="I27" s="114"/>
      <c r="J27" s="113"/>
    </row>
    <row r="28" spans="2:10" ht="12.75">
      <c r="B28" s="115"/>
      <c r="C28" s="114"/>
      <c r="D28" s="114"/>
      <c r="E28" s="114"/>
      <c r="F28" s="114"/>
      <c r="G28" s="114"/>
      <c r="H28" s="114"/>
      <c r="I28" s="114"/>
      <c r="J28" s="113"/>
    </row>
    <row r="29" spans="2:10" ht="12.75">
      <c r="B29" s="115"/>
      <c r="C29" s="114"/>
      <c r="D29" s="114"/>
      <c r="E29" s="114"/>
      <c r="F29" s="114"/>
      <c r="G29" s="114"/>
      <c r="H29" s="114"/>
      <c r="I29" s="114"/>
      <c r="J29" s="113"/>
    </row>
    <row r="30" spans="2:10" ht="12.75">
      <c r="B30" s="115"/>
      <c r="C30" s="114"/>
      <c r="D30" s="114"/>
      <c r="E30" s="114"/>
      <c r="F30" s="114"/>
      <c r="G30" s="114"/>
      <c r="H30" s="114"/>
      <c r="I30" s="114"/>
      <c r="J30" s="113"/>
    </row>
    <row r="31" spans="2:10" ht="12.75">
      <c r="B31" s="115"/>
      <c r="C31" s="114"/>
      <c r="D31" s="114"/>
      <c r="E31" s="114"/>
      <c r="F31" s="114"/>
      <c r="G31" s="114"/>
      <c r="H31" s="114"/>
      <c r="I31" s="114"/>
      <c r="J31" s="113"/>
    </row>
    <row r="32" spans="2:10" ht="12.75">
      <c r="B32" s="112"/>
      <c r="C32" s="111"/>
      <c r="D32" s="111"/>
      <c r="E32" s="111"/>
      <c r="F32" s="111"/>
      <c r="G32" s="111"/>
      <c r="H32" s="111"/>
      <c r="I32" s="111"/>
      <c r="J32" s="110"/>
    </row>
  </sheetData>
  <sheetProtection formatRows="0" inser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2"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sheetPr codeName="Sheet10">
    <tabColor indexed="10"/>
    <pageSetUpPr fitToPage="1"/>
  </sheetPr>
  <dimension ref="A2:F274"/>
  <sheetViews>
    <sheetView workbookViewId="0" topLeftCell="A1">
      <selection activeCell="C13" sqref="C13"/>
    </sheetView>
  </sheetViews>
  <sheetFormatPr defaultColWidth="9.140625" defaultRowHeight="12.75"/>
  <cols>
    <col min="1" max="1" width="23.140625" style="194" customWidth="1"/>
    <col min="2" max="2" width="9.140625" style="194" customWidth="1"/>
    <col min="3" max="3" width="94.8515625" style="194" bestFit="1" customWidth="1"/>
    <col min="4" max="16384" width="9.140625" style="194" customWidth="1"/>
  </cols>
  <sheetData>
    <row r="1" ht="12.75"/>
    <row r="2" ht="26.25">
      <c r="A2" s="195"/>
    </row>
    <row r="3" ht="12.75"/>
    <row r="4" spans="1:5" ht="12.75">
      <c r="A4" s="196" t="s">
        <v>701</v>
      </c>
      <c r="C4" s="196" t="s">
        <v>700</v>
      </c>
      <c r="E4" s="196" t="s">
        <v>592</v>
      </c>
    </row>
    <row r="5" spans="1:5" ht="12.75">
      <c r="A5" s="197" t="s">
        <v>201</v>
      </c>
      <c r="C5" s="197" t="s">
        <v>201</v>
      </c>
      <c r="E5" s="197" t="s">
        <v>201</v>
      </c>
    </row>
    <row r="6" spans="1:5" ht="12.75">
      <c r="A6" s="197" t="s">
        <v>794</v>
      </c>
      <c r="C6" s="197"/>
      <c r="E6" s="197" t="s">
        <v>205</v>
      </c>
    </row>
    <row r="7" spans="1:5" ht="12.75">
      <c r="A7" s="197" t="s">
        <v>801</v>
      </c>
      <c r="C7" s="197" t="s">
        <v>80</v>
      </c>
      <c r="E7" s="197" t="s">
        <v>206</v>
      </c>
    </row>
    <row r="8" spans="1:3" ht="12.75">
      <c r="A8" s="197" t="s">
        <v>812</v>
      </c>
      <c r="C8" s="197" t="s">
        <v>500</v>
      </c>
    </row>
    <row r="9" spans="1:3" ht="12.75">
      <c r="A9" s="197" t="s">
        <v>15</v>
      </c>
      <c r="C9" s="197" t="s">
        <v>202</v>
      </c>
    </row>
    <row r="10" spans="1:5" ht="12.75">
      <c r="A10" s="197" t="s">
        <v>16</v>
      </c>
      <c r="C10" s="197" t="s">
        <v>203</v>
      </c>
      <c r="E10" s="198" t="s">
        <v>599</v>
      </c>
    </row>
    <row r="11" spans="1:5" ht="12.75">
      <c r="A11" s="197" t="s">
        <v>19</v>
      </c>
      <c r="C11" s="197" t="s">
        <v>204</v>
      </c>
      <c r="E11" s="197" t="s">
        <v>201</v>
      </c>
    </row>
    <row r="12" spans="1:5" ht="12.75">
      <c r="A12" s="197" t="s">
        <v>28</v>
      </c>
      <c r="C12" s="197"/>
      <c r="E12" s="197" t="s">
        <v>207</v>
      </c>
    </row>
    <row r="13" spans="1:5" ht="12.75">
      <c r="A13" s="197" t="s">
        <v>33</v>
      </c>
      <c r="C13" s="197"/>
      <c r="E13" s="197" t="s">
        <v>208</v>
      </c>
    </row>
    <row r="14" spans="1:5" ht="12.75">
      <c r="A14" s="197" t="s">
        <v>34</v>
      </c>
      <c r="C14" s="197"/>
      <c r="E14" s="197" t="s">
        <v>209</v>
      </c>
    </row>
    <row r="15" spans="1:3" ht="12.75">
      <c r="A15" s="197" t="s">
        <v>40</v>
      </c>
      <c r="C15" s="197"/>
    </row>
    <row r="16" spans="1:3" ht="12.75">
      <c r="A16" s="197" t="s">
        <v>43</v>
      </c>
      <c r="C16" s="197"/>
    </row>
    <row r="17" spans="1:5" ht="12.75">
      <c r="A17" s="197" t="s">
        <v>56</v>
      </c>
      <c r="C17" s="197"/>
      <c r="E17" s="198" t="s">
        <v>614</v>
      </c>
    </row>
    <row r="18" spans="1:5" ht="12.75">
      <c r="A18" s="197" t="s">
        <v>62</v>
      </c>
      <c r="C18" s="197"/>
      <c r="E18" s="197" t="s">
        <v>201</v>
      </c>
    </row>
    <row r="19" spans="1:5" ht="12.75">
      <c r="A19" s="197" t="s">
        <v>65</v>
      </c>
      <c r="C19" s="197"/>
      <c r="E19" s="197" t="s">
        <v>210</v>
      </c>
    </row>
    <row r="20" spans="1:5" ht="12.75">
      <c r="A20" s="197" t="s">
        <v>76</v>
      </c>
      <c r="C20" s="197"/>
      <c r="E20" s="197" t="s">
        <v>211</v>
      </c>
    </row>
    <row r="21" spans="1:3" ht="12.75">
      <c r="A21" s="197" t="s">
        <v>85</v>
      </c>
      <c r="C21" s="197"/>
    </row>
    <row r="22" spans="1:3" ht="12.75">
      <c r="A22" s="197" t="s">
        <v>86</v>
      </c>
      <c r="C22" s="197"/>
    </row>
    <row r="23" spans="1:5" ht="12.75">
      <c r="A23" s="197" t="s">
        <v>92</v>
      </c>
      <c r="C23" s="197"/>
      <c r="E23" s="198" t="s">
        <v>589</v>
      </c>
    </row>
    <row r="24" spans="1:5" ht="12.75">
      <c r="A24" s="197" t="s">
        <v>110</v>
      </c>
      <c r="C24" s="197"/>
      <c r="E24" s="197" t="s">
        <v>201</v>
      </c>
    </row>
    <row r="25" spans="1:5" ht="12.75">
      <c r="A25" s="197" t="s">
        <v>131</v>
      </c>
      <c r="C25" s="197"/>
      <c r="E25" s="197"/>
    </row>
    <row r="26" spans="1:5" ht="12.75">
      <c r="A26" s="197" t="s">
        <v>132</v>
      </c>
      <c r="C26" s="197"/>
      <c r="E26" s="197" t="s">
        <v>212</v>
      </c>
    </row>
    <row r="27" spans="1:5" ht="12.75">
      <c r="A27" s="197" t="s">
        <v>138</v>
      </c>
      <c r="C27" s="197"/>
      <c r="E27" s="197" t="s">
        <v>213</v>
      </c>
    </row>
    <row r="28" spans="1:5" ht="12.75">
      <c r="A28" s="197" t="s">
        <v>157</v>
      </c>
      <c r="C28" s="197"/>
      <c r="E28" s="197" t="s">
        <v>214</v>
      </c>
    </row>
    <row r="29" spans="1:5" ht="12.75">
      <c r="A29" s="197" t="s">
        <v>158</v>
      </c>
      <c r="C29" s="197"/>
      <c r="E29" s="197" t="s">
        <v>214</v>
      </c>
    </row>
    <row r="30" spans="1:5" ht="12.75">
      <c r="A30" s="197" t="s">
        <v>162</v>
      </c>
      <c r="C30" s="197"/>
      <c r="E30" s="197" t="s">
        <v>215</v>
      </c>
    </row>
    <row r="31" spans="1:5" ht="12.75">
      <c r="A31" s="197" t="s">
        <v>168</v>
      </c>
      <c r="C31" s="197"/>
      <c r="E31" s="197" t="s">
        <v>216</v>
      </c>
    </row>
    <row r="32" spans="1:3" ht="12.75">
      <c r="A32" s="197" t="s">
        <v>187</v>
      </c>
      <c r="C32" s="197"/>
    </row>
    <row r="33" ht="12.75">
      <c r="E33" s="198" t="s">
        <v>646</v>
      </c>
    </row>
    <row r="34" ht="12.75">
      <c r="E34" s="199" t="s">
        <v>201</v>
      </c>
    </row>
    <row r="35" spans="1:5" ht="12.75">
      <c r="A35" s="200" t="s">
        <v>656</v>
      </c>
      <c r="C35" s="196" t="s">
        <v>591</v>
      </c>
      <c r="E35" s="199"/>
    </row>
    <row r="36" spans="1:5" ht="12.75">
      <c r="A36" s="197" t="s">
        <v>201</v>
      </c>
      <c r="C36" s="201" t="s">
        <v>201</v>
      </c>
      <c r="E36" s="197" t="s">
        <v>217</v>
      </c>
    </row>
    <row r="37" spans="1:5" ht="12.75">
      <c r="A37" s="197"/>
      <c r="C37" s="201"/>
      <c r="E37" s="197" t="s">
        <v>218</v>
      </c>
    </row>
    <row r="38" spans="1:5" ht="12.75">
      <c r="A38" s="197" t="s">
        <v>781</v>
      </c>
      <c r="C38" s="201" t="s">
        <v>593</v>
      </c>
      <c r="E38" s="197" t="s">
        <v>219</v>
      </c>
    </row>
    <row r="39" spans="1:3" ht="12.75">
      <c r="A39" s="197" t="s">
        <v>782</v>
      </c>
      <c r="C39" s="201" t="s">
        <v>594</v>
      </c>
    </row>
    <row r="40" spans="1:5" ht="12.75">
      <c r="A40" s="197" t="s">
        <v>783</v>
      </c>
      <c r="C40" s="201" t="s">
        <v>596</v>
      </c>
      <c r="E40" s="198" t="s">
        <v>503</v>
      </c>
    </row>
    <row r="41" spans="1:5" ht="12.75">
      <c r="A41" s="197" t="s">
        <v>784</v>
      </c>
      <c r="C41" s="201" t="s">
        <v>598</v>
      </c>
      <c r="E41" s="197" t="s">
        <v>201</v>
      </c>
    </row>
    <row r="42" spans="1:5" ht="12.75">
      <c r="A42" s="197" t="s">
        <v>785</v>
      </c>
      <c r="C42" s="201" t="s">
        <v>601</v>
      </c>
      <c r="E42" s="197" t="s">
        <v>220</v>
      </c>
    </row>
    <row r="43" spans="1:5" ht="12.75">
      <c r="A43" s="197" t="s">
        <v>786</v>
      </c>
      <c r="C43" s="201" t="s">
        <v>603</v>
      </c>
      <c r="E43" s="197" t="s">
        <v>221</v>
      </c>
    </row>
    <row r="44" spans="1:3" ht="12.75">
      <c r="A44" s="197" t="s">
        <v>787</v>
      </c>
      <c r="C44" s="201" t="s">
        <v>605</v>
      </c>
    </row>
    <row r="45" spans="1:5" ht="12.75">
      <c r="A45" s="197" t="s">
        <v>788</v>
      </c>
      <c r="C45" s="201" t="s">
        <v>607</v>
      </c>
      <c r="E45" s="198" t="s">
        <v>504</v>
      </c>
    </row>
    <row r="46" spans="1:5" ht="12.75">
      <c r="A46" s="197" t="s">
        <v>789</v>
      </c>
      <c r="C46" s="201" t="s">
        <v>609</v>
      </c>
      <c r="E46" s="197" t="s">
        <v>201</v>
      </c>
    </row>
    <row r="47" spans="1:5" ht="12.75">
      <c r="A47" s="197" t="s">
        <v>790</v>
      </c>
      <c r="C47" s="201" t="s">
        <v>611</v>
      </c>
      <c r="E47" s="197" t="s">
        <v>222</v>
      </c>
    </row>
    <row r="48" spans="1:5" ht="12.75">
      <c r="A48" s="197" t="s">
        <v>791</v>
      </c>
      <c r="C48" s="201" t="s">
        <v>613</v>
      </c>
      <c r="E48" s="197" t="s">
        <v>223</v>
      </c>
    </row>
    <row r="49" spans="1:5" ht="12.75">
      <c r="A49" s="197" t="s">
        <v>792</v>
      </c>
      <c r="C49" s="201" t="s">
        <v>616</v>
      </c>
      <c r="E49" s="200"/>
    </row>
    <row r="50" spans="1:5" ht="12.75">
      <c r="A50" s="197" t="s">
        <v>793</v>
      </c>
      <c r="C50" s="201" t="s">
        <v>618</v>
      </c>
      <c r="E50" s="196" t="s">
        <v>669</v>
      </c>
    </row>
    <row r="51" spans="1:5" ht="12.75">
      <c r="A51" s="197" t="s">
        <v>794</v>
      </c>
      <c r="C51" s="201" t="s">
        <v>620</v>
      </c>
      <c r="E51" s="197"/>
    </row>
    <row r="52" spans="1:5" ht="12.75">
      <c r="A52" s="197" t="s">
        <v>795</v>
      </c>
      <c r="C52" s="201" t="s">
        <v>622</v>
      </c>
      <c r="E52" s="202" t="s">
        <v>496</v>
      </c>
    </row>
    <row r="53" spans="1:5" ht="12.75">
      <c r="A53" s="197" t="s">
        <v>796</v>
      </c>
      <c r="C53" s="201" t="s">
        <v>624</v>
      </c>
      <c r="E53" s="202" t="s">
        <v>497</v>
      </c>
    </row>
    <row r="54" spans="1:5" ht="12.75">
      <c r="A54" s="197" t="s">
        <v>797</v>
      </c>
      <c r="C54" s="201" t="s">
        <v>626</v>
      </c>
      <c r="E54" s="202" t="s">
        <v>498</v>
      </c>
    </row>
    <row r="55" spans="1:5" ht="12.75">
      <c r="A55" s="197" t="s">
        <v>798</v>
      </c>
      <c r="C55" s="201" t="s">
        <v>628</v>
      </c>
      <c r="E55" s="202" t="s">
        <v>499</v>
      </c>
    </row>
    <row r="56" spans="1:5" ht="12.75">
      <c r="A56" s="197" t="s">
        <v>799</v>
      </c>
      <c r="C56" s="201" t="s">
        <v>631</v>
      </c>
      <c r="E56" s="202" t="s">
        <v>501</v>
      </c>
    </row>
    <row r="57" spans="1:5" ht="12.75">
      <c r="A57" s="197" t="s">
        <v>800</v>
      </c>
      <c r="C57" s="201" t="s">
        <v>633</v>
      </c>
      <c r="E57" s="202" t="s">
        <v>675</v>
      </c>
    </row>
    <row r="58" spans="1:5" ht="12.75">
      <c r="A58" s="197" t="s">
        <v>801</v>
      </c>
      <c r="C58" s="201" t="s">
        <v>635</v>
      </c>
      <c r="E58" s="202" t="s">
        <v>677</v>
      </c>
    </row>
    <row r="59" spans="1:5" ht="12.75">
      <c r="A59" s="197" t="s">
        <v>802</v>
      </c>
      <c r="C59" s="201" t="s">
        <v>637</v>
      </c>
      <c r="E59" s="202" t="s">
        <v>679</v>
      </c>
    </row>
    <row r="60" spans="1:3" ht="12.75">
      <c r="A60" s="197" t="s">
        <v>803</v>
      </c>
      <c r="C60" s="201" t="s">
        <v>639</v>
      </c>
    </row>
    <row r="61" spans="1:5" ht="12.75">
      <c r="A61" s="197" t="s">
        <v>804</v>
      </c>
      <c r="C61" s="201" t="s">
        <v>641</v>
      </c>
      <c r="E61" s="198" t="s">
        <v>319</v>
      </c>
    </row>
    <row r="62" spans="1:5" ht="12.75">
      <c r="A62" s="197" t="s">
        <v>805</v>
      </c>
      <c r="C62" s="201" t="s">
        <v>643</v>
      </c>
      <c r="E62" s="197" t="s">
        <v>201</v>
      </c>
    </row>
    <row r="63" spans="1:5" ht="12.75">
      <c r="A63" s="197" t="s">
        <v>806</v>
      </c>
      <c r="C63" s="201" t="s">
        <v>645</v>
      </c>
      <c r="E63" s="197" t="s">
        <v>224</v>
      </c>
    </row>
    <row r="64" spans="1:5" ht="12.75">
      <c r="A64" s="197" t="s">
        <v>807</v>
      </c>
      <c r="C64" s="201" t="s">
        <v>648</v>
      </c>
      <c r="E64" s="197" t="s">
        <v>225</v>
      </c>
    </row>
    <row r="65" spans="1:5" ht="12.75">
      <c r="A65" s="197" t="s">
        <v>808</v>
      </c>
      <c r="C65" s="201" t="s">
        <v>650</v>
      </c>
      <c r="E65" s="197" t="s">
        <v>226</v>
      </c>
    </row>
    <row r="66" spans="1:3" ht="12.75">
      <c r="A66" s="197" t="s">
        <v>809</v>
      </c>
      <c r="C66" s="201" t="s">
        <v>651</v>
      </c>
    </row>
    <row r="67" spans="1:3" ht="12.75">
      <c r="A67" s="197" t="s">
        <v>810</v>
      </c>
      <c r="C67" s="201" t="s">
        <v>652</v>
      </c>
    </row>
    <row r="68" spans="1:5" ht="12.75">
      <c r="A68" s="197" t="s">
        <v>811</v>
      </c>
      <c r="C68" s="201" t="s">
        <v>657</v>
      </c>
      <c r="E68" s="198" t="s">
        <v>717</v>
      </c>
    </row>
    <row r="69" spans="1:5" ht="12.75">
      <c r="A69" s="197" t="s">
        <v>812</v>
      </c>
      <c r="C69" s="201" t="s">
        <v>658</v>
      </c>
      <c r="E69" s="197" t="s">
        <v>201</v>
      </c>
    </row>
    <row r="70" spans="1:5" ht="12.75">
      <c r="A70" s="197" t="s">
        <v>813</v>
      </c>
      <c r="C70" s="201" t="s">
        <v>660</v>
      </c>
      <c r="E70" s="197" t="s">
        <v>227</v>
      </c>
    </row>
    <row r="71" spans="1:5" ht="12.75">
      <c r="A71" s="197" t="s">
        <v>814</v>
      </c>
      <c r="C71" s="201" t="s">
        <v>661</v>
      </c>
      <c r="E71" s="197" t="s">
        <v>228</v>
      </c>
    </row>
    <row r="72" spans="1:3" ht="12.75">
      <c r="A72" s="197" t="s">
        <v>815</v>
      </c>
      <c r="C72" s="201" t="s">
        <v>662</v>
      </c>
    </row>
    <row r="73" spans="1:3" ht="12.75">
      <c r="A73" s="197" t="s">
        <v>816</v>
      </c>
      <c r="C73" s="201" t="s">
        <v>663</v>
      </c>
    </row>
    <row r="74" spans="1:5" ht="12.75">
      <c r="A74" s="197" t="s">
        <v>817</v>
      </c>
      <c r="C74" s="201" t="s">
        <v>664</v>
      </c>
      <c r="E74" s="198" t="s">
        <v>502</v>
      </c>
    </row>
    <row r="75" spans="1:5" ht="12.75">
      <c r="A75" s="197" t="s">
        <v>818</v>
      </c>
      <c r="C75" s="201" t="s">
        <v>665</v>
      </c>
      <c r="E75" s="197" t="s">
        <v>229</v>
      </c>
    </row>
    <row r="76" spans="1:5" ht="12.75">
      <c r="A76" s="197" t="s">
        <v>819</v>
      </c>
      <c r="C76" s="201" t="s">
        <v>469</v>
      </c>
      <c r="E76" s="197" t="s">
        <v>230</v>
      </c>
    </row>
    <row r="77" spans="1:3" ht="12.75">
      <c r="A77" s="197" t="s">
        <v>0</v>
      </c>
      <c r="C77" s="201" t="s">
        <v>666</v>
      </c>
    </row>
    <row r="78" spans="1:3" ht="12.75">
      <c r="A78" s="197" t="s">
        <v>1</v>
      </c>
      <c r="C78" s="201" t="s">
        <v>667</v>
      </c>
    </row>
    <row r="79" spans="1:5" ht="12.75">
      <c r="A79" s="197" t="s">
        <v>2</v>
      </c>
      <c r="C79" s="201" t="s">
        <v>668</v>
      </c>
      <c r="E79" s="196" t="s">
        <v>470</v>
      </c>
    </row>
    <row r="80" spans="1:5" ht="12.75">
      <c r="A80" s="197" t="s">
        <v>3</v>
      </c>
      <c r="C80" s="201" t="s">
        <v>670</v>
      </c>
      <c r="E80" s="197" t="s">
        <v>231</v>
      </c>
    </row>
    <row r="81" spans="1:5" ht="12.75">
      <c r="A81" s="197" t="s">
        <v>4</v>
      </c>
      <c r="C81" s="201" t="s">
        <v>671</v>
      </c>
      <c r="E81" s="197" t="s">
        <v>374</v>
      </c>
    </row>
    <row r="82" spans="1:3" ht="12.75">
      <c r="A82" s="197" t="s">
        <v>5</v>
      </c>
      <c r="C82" s="201" t="s">
        <v>672</v>
      </c>
    </row>
    <row r="83" spans="1:3" ht="12.75">
      <c r="A83" s="197" t="s">
        <v>6</v>
      </c>
      <c r="C83" s="201" t="s">
        <v>673</v>
      </c>
    </row>
    <row r="84" spans="1:5" ht="12.75">
      <c r="A84" s="197" t="s">
        <v>7</v>
      </c>
      <c r="C84" s="201" t="s">
        <v>674</v>
      </c>
      <c r="E84" s="196" t="s">
        <v>493</v>
      </c>
    </row>
    <row r="85" spans="1:5" ht="12.75">
      <c r="A85" s="197" t="s">
        <v>8</v>
      </c>
      <c r="C85" s="201" t="s">
        <v>676</v>
      </c>
      <c r="E85" s="197"/>
    </row>
    <row r="86" spans="1:5" ht="12.75">
      <c r="A86" s="197" t="s">
        <v>9</v>
      </c>
      <c r="C86" s="201" t="s">
        <v>678</v>
      </c>
      <c r="E86" s="197" t="s">
        <v>80</v>
      </c>
    </row>
    <row r="87" spans="1:3" ht="12.75">
      <c r="A87" s="197" t="s">
        <v>10</v>
      </c>
      <c r="C87" s="201" t="s">
        <v>680</v>
      </c>
    </row>
    <row r="88" spans="1:5" ht="12.75">
      <c r="A88" s="197" t="s">
        <v>11</v>
      </c>
      <c r="C88" s="201" t="s">
        <v>681</v>
      </c>
      <c r="E88" s="196" t="s">
        <v>475</v>
      </c>
    </row>
    <row r="89" spans="1:5" ht="12.75">
      <c r="A89" s="197" t="s">
        <v>12</v>
      </c>
      <c r="C89" s="201" t="s">
        <v>682</v>
      </c>
      <c r="E89" s="197" t="s">
        <v>758</v>
      </c>
    </row>
    <row r="90" spans="1:5" ht="12.75">
      <c r="A90" s="197" t="s">
        <v>13</v>
      </c>
      <c r="C90" s="201" t="s">
        <v>683</v>
      </c>
      <c r="E90" s="197" t="s">
        <v>232</v>
      </c>
    </row>
    <row r="91" spans="1:3" ht="12.75">
      <c r="A91" s="197" t="s">
        <v>14</v>
      </c>
      <c r="C91" s="201" t="s">
        <v>684</v>
      </c>
    </row>
    <row r="92" spans="1:3" ht="12.75">
      <c r="A92" s="197" t="s">
        <v>15</v>
      </c>
      <c r="C92" s="201" t="s">
        <v>685</v>
      </c>
    </row>
    <row r="93" spans="1:5" ht="12.75">
      <c r="A93" s="197" t="s">
        <v>16</v>
      </c>
      <c r="C93" s="201" t="s">
        <v>686</v>
      </c>
      <c r="E93" s="196" t="s">
        <v>480</v>
      </c>
    </row>
    <row r="94" spans="1:5" ht="12.75">
      <c r="A94" s="197" t="s">
        <v>17</v>
      </c>
      <c r="C94" s="201" t="s">
        <v>687</v>
      </c>
      <c r="D94" s="194">
        <v>1</v>
      </c>
      <c r="E94" s="197" t="s">
        <v>233</v>
      </c>
    </row>
    <row r="95" spans="1:5" ht="12.75">
      <c r="A95" s="197" t="s">
        <v>18</v>
      </c>
      <c r="C95" s="201" t="s">
        <v>688</v>
      </c>
      <c r="D95" s="194">
        <v>2</v>
      </c>
      <c r="E95" s="197" t="s">
        <v>234</v>
      </c>
    </row>
    <row r="96" spans="1:5" ht="12.75">
      <c r="A96" s="197" t="s">
        <v>19</v>
      </c>
      <c r="C96" s="201" t="s">
        <v>689</v>
      </c>
      <c r="D96" s="194">
        <v>3</v>
      </c>
      <c r="E96" s="197" t="s">
        <v>764</v>
      </c>
    </row>
    <row r="97" spans="1:5" ht="12.75">
      <c r="A97" s="197" t="s">
        <v>20</v>
      </c>
      <c r="C97" s="201" t="s">
        <v>690</v>
      </c>
      <c r="D97" s="194">
        <v>4</v>
      </c>
      <c r="E97" s="197" t="s">
        <v>235</v>
      </c>
    </row>
    <row r="98" spans="1:5" ht="12.75">
      <c r="A98" s="197" t="s">
        <v>21</v>
      </c>
      <c r="C98" s="201" t="s">
        <v>691</v>
      </c>
      <c r="D98" s="194">
        <v>5</v>
      </c>
      <c r="E98" s="197" t="s">
        <v>236</v>
      </c>
    </row>
    <row r="99" spans="1:5" ht="12.75">
      <c r="A99" s="197" t="s">
        <v>22</v>
      </c>
      <c r="C99" s="201" t="s">
        <v>695</v>
      </c>
      <c r="D99" s="194">
        <v>6</v>
      </c>
      <c r="E99" s="197" t="s">
        <v>237</v>
      </c>
    </row>
    <row r="100" spans="1:5" ht="12.75">
      <c r="A100" s="197" t="s">
        <v>23</v>
      </c>
      <c r="C100" s="201" t="s">
        <v>696</v>
      </c>
      <c r="D100" s="194">
        <v>7</v>
      </c>
      <c r="E100" s="197" t="s">
        <v>770</v>
      </c>
    </row>
    <row r="101" spans="1:5" ht="12.75">
      <c r="A101" s="197" t="s">
        <v>24</v>
      </c>
      <c r="C101" s="201" t="s">
        <v>697</v>
      </c>
      <c r="D101" s="194">
        <v>8</v>
      </c>
      <c r="E101" s="197" t="s">
        <v>238</v>
      </c>
    </row>
    <row r="102" spans="1:5" ht="12.75">
      <c r="A102" s="197" t="s">
        <v>25</v>
      </c>
      <c r="C102" s="201" t="s">
        <v>702</v>
      </c>
      <c r="D102" s="194">
        <v>9</v>
      </c>
      <c r="E102" s="197" t="s">
        <v>239</v>
      </c>
    </row>
    <row r="103" spans="1:5" ht="12.75">
      <c r="A103" s="197" t="s">
        <v>26</v>
      </c>
      <c r="C103" s="201" t="s">
        <v>703</v>
      </c>
      <c r="D103" s="194">
        <v>10</v>
      </c>
      <c r="E103" s="197" t="s">
        <v>240</v>
      </c>
    </row>
    <row r="104" spans="1:3" ht="12.75">
      <c r="A104" s="197" t="s">
        <v>27</v>
      </c>
      <c r="C104" s="201" t="s">
        <v>704</v>
      </c>
    </row>
    <row r="105" spans="1:3" ht="12.75">
      <c r="A105" s="197" t="s">
        <v>28</v>
      </c>
      <c r="C105" s="201" t="s">
        <v>705</v>
      </c>
    </row>
    <row r="106" spans="1:5" ht="12.75">
      <c r="A106" s="197" t="s">
        <v>29</v>
      </c>
      <c r="C106" s="201" t="s">
        <v>706</v>
      </c>
      <c r="E106" s="198" t="s">
        <v>482</v>
      </c>
    </row>
    <row r="107" spans="1:6" ht="12.75">
      <c r="A107" s="197" t="s">
        <v>30</v>
      </c>
      <c r="C107" s="201" t="s">
        <v>707</v>
      </c>
      <c r="E107" s="197" t="s">
        <v>241</v>
      </c>
      <c r="F107" s="197"/>
    </row>
    <row r="108" spans="1:6" ht="12.75">
      <c r="A108" s="197" t="s">
        <v>31</v>
      </c>
      <c r="C108" s="201" t="s">
        <v>708</v>
      </c>
      <c r="E108" s="197" t="s">
        <v>242</v>
      </c>
      <c r="F108" s="197"/>
    </row>
    <row r="109" spans="1:3" ht="12.75">
      <c r="A109" s="197" t="s">
        <v>32</v>
      </c>
      <c r="C109" s="201" t="s">
        <v>709</v>
      </c>
    </row>
    <row r="110" spans="1:5" ht="12.75">
      <c r="A110" s="197" t="s">
        <v>33</v>
      </c>
      <c r="C110" s="201" t="s">
        <v>710</v>
      </c>
      <c r="E110" s="196" t="s">
        <v>483</v>
      </c>
    </row>
    <row r="111" spans="1:6" ht="12.75">
      <c r="A111" s="197" t="s">
        <v>34</v>
      </c>
      <c r="C111" s="201" t="s">
        <v>711</v>
      </c>
      <c r="E111" s="197" t="s">
        <v>243</v>
      </c>
      <c r="F111" s="197"/>
    </row>
    <row r="112" spans="1:3" ht="12.75">
      <c r="A112" s="197" t="s">
        <v>35</v>
      </c>
      <c r="C112" s="201" t="s">
        <v>712</v>
      </c>
    </row>
    <row r="113" spans="1:3" ht="12.75">
      <c r="A113" s="197" t="s">
        <v>36</v>
      </c>
      <c r="C113" s="201" t="s">
        <v>713</v>
      </c>
    </row>
    <row r="114" spans="1:3" ht="12.75">
      <c r="A114" s="197" t="s">
        <v>37</v>
      </c>
      <c r="C114" s="201" t="s">
        <v>714</v>
      </c>
    </row>
    <row r="115" spans="1:3" ht="12.75">
      <c r="A115" s="197" t="s">
        <v>38</v>
      </c>
      <c r="C115" s="201" t="s">
        <v>715</v>
      </c>
    </row>
    <row r="116" spans="1:3" ht="12.75">
      <c r="A116" s="197" t="s">
        <v>39</v>
      </c>
      <c r="C116" s="201" t="s">
        <v>716</v>
      </c>
    </row>
    <row r="117" spans="1:3" ht="12.75">
      <c r="A117" s="197" t="s">
        <v>40</v>
      </c>
      <c r="C117" s="201" t="s">
        <v>718</v>
      </c>
    </row>
    <row r="118" spans="1:3" ht="12.75">
      <c r="A118" s="197" t="s">
        <v>41</v>
      </c>
      <c r="C118" s="201" t="s">
        <v>719</v>
      </c>
    </row>
    <row r="119" spans="1:3" ht="12.75">
      <c r="A119" s="197" t="s">
        <v>42</v>
      </c>
      <c r="C119" s="201" t="s">
        <v>720</v>
      </c>
    </row>
    <row r="120" spans="1:3" ht="12.75">
      <c r="A120" s="197" t="s">
        <v>43</v>
      </c>
      <c r="C120" s="201" t="s">
        <v>721</v>
      </c>
    </row>
    <row r="121" spans="1:3" ht="12.75">
      <c r="A121" s="197" t="s">
        <v>44</v>
      </c>
      <c r="C121" s="201" t="s">
        <v>722</v>
      </c>
    </row>
    <row r="122" spans="1:3" ht="12.75">
      <c r="A122" s="197" t="s">
        <v>45</v>
      </c>
      <c r="C122" s="201" t="s">
        <v>723</v>
      </c>
    </row>
    <row r="123" spans="1:3" ht="12.75">
      <c r="A123" s="197" t="s">
        <v>46</v>
      </c>
      <c r="C123" s="201" t="s">
        <v>724</v>
      </c>
    </row>
    <row r="124" spans="1:3" ht="12.75">
      <c r="A124" s="197" t="s">
        <v>47</v>
      </c>
      <c r="C124" s="201" t="s">
        <v>725</v>
      </c>
    </row>
    <row r="125" spans="1:3" ht="12.75">
      <c r="A125" s="197" t="s">
        <v>48</v>
      </c>
      <c r="C125" s="201" t="s">
        <v>726</v>
      </c>
    </row>
    <row r="126" spans="1:3" ht="12.75">
      <c r="A126" s="197" t="s">
        <v>49</v>
      </c>
      <c r="C126" s="201" t="s">
        <v>727</v>
      </c>
    </row>
    <row r="127" spans="1:3" ht="12.75">
      <c r="A127" s="197" t="s">
        <v>50</v>
      </c>
      <c r="C127" s="201" t="s">
        <v>728</v>
      </c>
    </row>
    <row r="128" spans="1:3" ht="12.75">
      <c r="A128" s="197" t="s">
        <v>51</v>
      </c>
      <c r="C128" s="201" t="s">
        <v>729</v>
      </c>
    </row>
    <row r="129" spans="1:3" ht="12.75">
      <c r="A129" s="197" t="s">
        <v>52</v>
      </c>
      <c r="C129" s="201" t="s">
        <v>730</v>
      </c>
    </row>
    <row r="130" spans="1:3" ht="12.75">
      <c r="A130" s="197" t="s">
        <v>53</v>
      </c>
      <c r="C130" s="201" t="s">
        <v>731</v>
      </c>
    </row>
    <row r="131" spans="1:3" ht="12.75">
      <c r="A131" s="197" t="s">
        <v>54</v>
      </c>
      <c r="C131" s="201" t="s">
        <v>732</v>
      </c>
    </row>
    <row r="132" spans="1:3" ht="12.75">
      <c r="A132" s="197" t="s">
        <v>55</v>
      </c>
      <c r="C132" s="201" t="s">
        <v>733</v>
      </c>
    </row>
    <row r="133" spans="1:3" ht="12.75">
      <c r="A133" s="197" t="s">
        <v>56</v>
      </c>
      <c r="C133" s="201" t="s">
        <v>734</v>
      </c>
    </row>
    <row r="134" spans="1:3" ht="12.75">
      <c r="A134" s="197" t="s">
        <v>57</v>
      </c>
      <c r="C134" s="201" t="s">
        <v>735</v>
      </c>
    </row>
    <row r="135" spans="1:3" ht="12.75">
      <c r="A135" s="197" t="s">
        <v>58</v>
      </c>
      <c r="C135" s="201" t="s">
        <v>736</v>
      </c>
    </row>
    <row r="136" spans="1:3" ht="12.75">
      <c r="A136" s="197" t="s">
        <v>59</v>
      </c>
      <c r="C136" s="201" t="s">
        <v>737</v>
      </c>
    </row>
    <row r="137" spans="1:3" ht="12.75">
      <c r="A137" s="197" t="s">
        <v>60</v>
      </c>
      <c r="C137" s="201" t="s">
        <v>738</v>
      </c>
    </row>
    <row r="138" spans="1:3" ht="12.75">
      <c r="A138" s="197" t="s">
        <v>61</v>
      </c>
      <c r="C138" s="201" t="s">
        <v>739</v>
      </c>
    </row>
    <row r="139" spans="1:3" ht="12.75">
      <c r="A139" s="197" t="s">
        <v>62</v>
      </c>
      <c r="C139" s="201" t="s">
        <v>740</v>
      </c>
    </row>
    <row r="140" spans="1:3" ht="12.75">
      <c r="A140" s="197" t="s">
        <v>63</v>
      </c>
      <c r="C140" s="201" t="s">
        <v>741</v>
      </c>
    </row>
    <row r="141" spans="1:3" ht="12.75">
      <c r="A141" s="197" t="s">
        <v>64</v>
      </c>
      <c r="C141" s="201" t="s">
        <v>742</v>
      </c>
    </row>
    <row r="142" spans="1:3" ht="12.75">
      <c r="A142" s="197" t="s">
        <v>65</v>
      </c>
      <c r="C142" s="201" t="s">
        <v>743</v>
      </c>
    </row>
    <row r="143" spans="1:3" ht="12.75">
      <c r="A143" s="197" t="s">
        <v>66</v>
      </c>
      <c r="C143" s="201" t="s">
        <v>380</v>
      </c>
    </row>
    <row r="144" spans="1:3" ht="12.75">
      <c r="A144" s="197" t="s">
        <v>67</v>
      </c>
      <c r="C144" s="201" t="s">
        <v>744</v>
      </c>
    </row>
    <row r="145" spans="1:3" ht="12.75">
      <c r="A145" s="197" t="s">
        <v>68</v>
      </c>
      <c r="C145" s="201" t="s">
        <v>745</v>
      </c>
    </row>
    <row r="146" spans="1:3" ht="12.75">
      <c r="A146" s="197" t="s">
        <v>69</v>
      </c>
      <c r="C146" s="201" t="s">
        <v>746</v>
      </c>
    </row>
    <row r="147" spans="1:3" ht="12.75">
      <c r="A147" s="197" t="s">
        <v>70</v>
      </c>
      <c r="C147" s="201" t="s">
        <v>773</v>
      </c>
    </row>
    <row r="148" spans="1:3" ht="12.75">
      <c r="A148" s="197" t="s">
        <v>71</v>
      </c>
      <c r="C148" s="201" t="s">
        <v>774</v>
      </c>
    </row>
    <row r="149" spans="1:3" ht="12.75">
      <c r="A149" s="197" t="s">
        <v>72</v>
      </c>
      <c r="C149" s="201" t="s">
        <v>775</v>
      </c>
    </row>
    <row r="150" spans="1:3" ht="12.75">
      <c r="A150" s="197" t="s">
        <v>73</v>
      </c>
      <c r="C150" s="201" t="s">
        <v>776</v>
      </c>
    </row>
    <row r="151" ht="12.75">
      <c r="A151" s="197" t="s">
        <v>74</v>
      </c>
    </row>
    <row r="152" ht="12.75">
      <c r="A152" s="197" t="s">
        <v>75</v>
      </c>
    </row>
    <row r="153" ht="12.75">
      <c r="A153" s="197" t="s">
        <v>76</v>
      </c>
    </row>
    <row r="154" ht="12.75">
      <c r="A154" s="197" t="s">
        <v>77</v>
      </c>
    </row>
    <row r="155" ht="12.75">
      <c r="A155" s="197" t="s">
        <v>81</v>
      </c>
    </row>
    <row r="156" ht="12.75">
      <c r="A156" s="197" t="s">
        <v>82</v>
      </c>
    </row>
    <row r="157" ht="12.75">
      <c r="A157" s="197" t="s">
        <v>83</v>
      </c>
    </row>
    <row r="158" ht="12.75">
      <c r="A158" s="197" t="s">
        <v>84</v>
      </c>
    </row>
    <row r="159" ht="12.75">
      <c r="A159" s="197" t="s">
        <v>85</v>
      </c>
    </row>
    <row r="160" ht="12.75">
      <c r="A160" s="197" t="s">
        <v>86</v>
      </c>
    </row>
    <row r="161" ht="12.75">
      <c r="A161" s="197" t="s">
        <v>87</v>
      </c>
    </row>
    <row r="162" ht="12.75">
      <c r="A162" s="197" t="s">
        <v>88</v>
      </c>
    </row>
    <row r="163" ht="12.75">
      <c r="A163" s="197" t="s">
        <v>89</v>
      </c>
    </row>
    <row r="164" ht="12.75">
      <c r="A164" s="197" t="s">
        <v>90</v>
      </c>
    </row>
    <row r="165" ht="12.75">
      <c r="A165" s="197" t="s">
        <v>91</v>
      </c>
    </row>
    <row r="166" ht="12.75">
      <c r="A166" s="197" t="s">
        <v>92</v>
      </c>
    </row>
    <row r="167" ht="12.75">
      <c r="A167" s="197" t="s">
        <v>93</v>
      </c>
    </row>
    <row r="168" ht="12.75">
      <c r="A168" s="197" t="s">
        <v>94</v>
      </c>
    </row>
    <row r="169" ht="12.75">
      <c r="A169" s="197" t="s">
        <v>95</v>
      </c>
    </row>
    <row r="170" ht="12.75">
      <c r="A170" s="197" t="s">
        <v>96</v>
      </c>
    </row>
    <row r="171" ht="12.75">
      <c r="A171" s="197" t="s">
        <v>97</v>
      </c>
    </row>
    <row r="172" ht="12.75">
      <c r="A172" s="197" t="s">
        <v>98</v>
      </c>
    </row>
    <row r="173" ht="12.75">
      <c r="A173" s="197" t="s">
        <v>99</v>
      </c>
    </row>
    <row r="174" ht="12.75">
      <c r="A174" s="197" t="s">
        <v>100</v>
      </c>
    </row>
    <row r="175" ht="12.75">
      <c r="A175" s="197" t="s">
        <v>101</v>
      </c>
    </row>
    <row r="176" ht="12.75">
      <c r="A176" s="197" t="s">
        <v>102</v>
      </c>
    </row>
    <row r="177" ht="12.75">
      <c r="A177" s="197" t="s">
        <v>103</v>
      </c>
    </row>
    <row r="178" ht="12.75">
      <c r="A178" s="197" t="s">
        <v>104</v>
      </c>
    </row>
    <row r="179" ht="12.75">
      <c r="A179" s="197" t="s">
        <v>105</v>
      </c>
    </row>
    <row r="180" ht="12.75">
      <c r="A180" s="197" t="s">
        <v>106</v>
      </c>
    </row>
    <row r="181" ht="12.75">
      <c r="A181" s="197" t="s">
        <v>107</v>
      </c>
    </row>
    <row r="182" ht="12.75">
      <c r="A182" s="197" t="s">
        <v>108</v>
      </c>
    </row>
    <row r="183" ht="12.75">
      <c r="A183" s="197" t="s">
        <v>109</v>
      </c>
    </row>
    <row r="184" ht="12.75">
      <c r="A184" s="197" t="s">
        <v>110</v>
      </c>
    </row>
    <row r="185" ht="12.75">
      <c r="A185" s="197" t="s">
        <v>111</v>
      </c>
    </row>
    <row r="186" ht="12.75">
      <c r="A186" s="197" t="s">
        <v>112</v>
      </c>
    </row>
    <row r="187" ht="12.75">
      <c r="A187" s="197" t="s">
        <v>113</v>
      </c>
    </row>
    <row r="188" ht="12.75">
      <c r="A188" s="197" t="s">
        <v>114</v>
      </c>
    </row>
    <row r="189" ht="12.75">
      <c r="A189" s="197" t="s">
        <v>115</v>
      </c>
    </row>
    <row r="190" ht="12.75">
      <c r="A190" s="197" t="s">
        <v>116</v>
      </c>
    </row>
    <row r="191" ht="12.75">
      <c r="A191" s="197" t="s">
        <v>117</v>
      </c>
    </row>
    <row r="192" ht="12.75">
      <c r="A192" s="197" t="s">
        <v>118</v>
      </c>
    </row>
    <row r="193" ht="12.75">
      <c r="A193" s="197" t="s">
        <v>119</v>
      </c>
    </row>
    <row r="194" ht="12.75">
      <c r="A194" s="197" t="s">
        <v>120</v>
      </c>
    </row>
    <row r="195" ht="12.75">
      <c r="A195" s="197" t="s">
        <v>121</v>
      </c>
    </row>
    <row r="196" ht="12.75">
      <c r="A196" s="197" t="s">
        <v>122</v>
      </c>
    </row>
    <row r="197" ht="12.75">
      <c r="A197" s="197" t="s">
        <v>123</v>
      </c>
    </row>
    <row r="198" ht="12.75">
      <c r="A198" s="197" t="s">
        <v>124</v>
      </c>
    </row>
    <row r="199" ht="12.75">
      <c r="A199" s="197" t="s">
        <v>125</v>
      </c>
    </row>
    <row r="200" ht="12.75">
      <c r="A200" s="197" t="s">
        <v>126</v>
      </c>
    </row>
    <row r="201" ht="12.75">
      <c r="A201" s="197" t="s">
        <v>127</v>
      </c>
    </row>
    <row r="202" ht="12.75">
      <c r="A202" s="197" t="s">
        <v>128</v>
      </c>
    </row>
    <row r="203" ht="12.75">
      <c r="A203" s="197" t="s">
        <v>129</v>
      </c>
    </row>
    <row r="204" ht="12.75">
      <c r="A204" s="197" t="s">
        <v>130</v>
      </c>
    </row>
    <row r="205" ht="12.75">
      <c r="A205" s="197" t="s">
        <v>131</v>
      </c>
    </row>
    <row r="206" ht="12.75">
      <c r="A206" s="197" t="s">
        <v>132</v>
      </c>
    </row>
    <row r="207" ht="12.75">
      <c r="A207" s="197" t="s">
        <v>133</v>
      </c>
    </row>
    <row r="208" ht="12.75">
      <c r="A208" s="197" t="s">
        <v>134</v>
      </c>
    </row>
    <row r="209" ht="12.75">
      <c r="A209" s="197" t="s">
        <v>135</v>
      </c>
    </row>
    <row r="210" ht="12.75">
      <c r="A210" s="197" t="s">
        <v>136</v>
      </c>
    </row>
    <row r="211" ht="12.75">
      <c r="A211" s="197" t="s">
        <v>137</v>
      </c>
    </row>
    <row r="212" ht="12.75">
      <c r="A212" s="197" t="s">
        <v>138</v>
      </c>
    </row>
    <row r="213" ht="12.75">
      <c r="A213" s="197" t="s">
        <v>139</v>
      </c>
    </row>
    <row r="214" ht="12.75">
      <c r="A214" s="197" t="s">
        <v>140</v>
      </c>
    </row>
    <row r="215" ht="12.75">
      <c r="A215" s="197" t="s">
        <v>141</v>
      </c>
    </row>
    <row r="216" ht="12.75">
      <c r="A216" s="197" t="s">
        <v>142</v>
      </c>
    </row>
    <row r="217" ht="12.75">
      <c r="A217" s="197" t="s">
        <v>143</v>
      </c>
    </row>
    <row r="218" ht="12.75">
      <c r="A218" s="197" t="s">
        <v>144</v>
      </c>
    </row>
    <row r="219" ht="12.75">
      <c r="A219" s="197" t="s">
        <v>145</v>
      </c>
    </row>
    <row r="220" ht="12.75">
      <c r="A220" s="197" t="s">
        <v>146</v>
      </c>
    </row>
    <row r="221" ht="12.75">
      <c r="A221" s="197" t="s">
        <v>147</v>
      </c>
    </row>
    <row r="222" ht="12.75">
      <c r="A222" s="197" t="s">
        <v>148</v>
      </c>
    </row>
    <row r="223" ht="12.75">
      <c r="A223" s="197" t="s">
        <v>149</v>
      </c>
    </row>
    <row r="224" ht="12.75">
      <c r="A224" s="197" t="s">
        <v>150</v>
      </c>
    </row>
    <row r="225" ht="12.75">
      <c r="A225" s="197" t="s">
        <v>151</v>
      </c>
    </row>
    <row r="226" ht="12.75">
      <c r="A226" s="197" t="s">
        <v>152</v>
      </c>
    </row>
    <row r="227" ht="12.75">
      <c r="A227" s="197" t="s">
        <v>153</v>
      </c>
    </row>
    <row r="228" ht="12.75">
      <c r="A228" s="197" t="s">
        <v>154</v>
      </c>
    </row>
    <row r="229" ht="12.75">
      <c r="A229" s="197" t="s">
        <v>155</v>
      </c>
    </row>
    <row r="230" ht="12.75">
      <c r="A230" s="197" t="s">
        <v>156</v>
      </c>
    </row>
    <row r="231" ht="12.75">
      <c r="A231" s="197" t="s">
        <v>157</v>
      </c>
    </row>
    <row r="232" ht="12.75">
      <c r="A232" s="197" t="s">
        <v>158</v>
      </c>
    </row>
    <row r="233" ht="12.75">
      <c r="A233" s="197" t="s">
        <v>159</v>
      </c>
    </row>
    <row r="234" ht="12.75">
      <c r="A234" s="197" t="s">
        <v>160</v>
      </c>
    </row>
    <row r="235" ht="12.75">
      <c r="A235" s="197" t="s">
        <v>161</v>
      </c>
    </row>
    <row r="236" ht="12.75">
      <c r="A236" s="197" t="s">
        <v>162</v>
      </c>
    </row>
    <row r="237" ht="12.75">
      <c r="A237" s="197" t="s">
        <v>163</v>
      </c>
    </row>
    <row r="238" ht="12.75">
      <c r="A238" s="197" t="s">
        <v>164</v>
      </c>
    </row>
    <row r="239" ht="12.75">
      <c r="A239" s="197" t="s">
        <v>165</v>
      </c>
    </row>
    <row r="240" ht="12.75">
      <c r="A240" s="197" t="s">
        <v>166</v>
      </c>
    </row>
    <row r="241" ht="12.75">
      <c r="A241" s="197" t="s">
        <v>167</v>
      </c>
    </row>
    <row r="242" ht="12.75">
      <c r="A242" s="197" t="s">
        <v>168</v>
      </c>
    </row>
    <row r="243" ht="12.75">
      <c r="A243" s="197" t="s">
        <v>169</v>
      </c>
    </row>
    <row r="244" ht="12.75">
      <c r="A244" s="197" t="s">
        <v>170</v>
      </c>
    </row>
    <row r="245" ht="12.75">
      <c r="A245" s="197" t="s">
        <v>171</v>
      </c>
    </row>
    <row r="246" ht="12.75">
      <c r="A246" s="197" t="s">
        <v>172</v>
      </c>
    </row>
    <row r="247" ht="12.75">
      <c r="A247" s="197" t="s">
        <v>173</v>
      </c>
    </row>
    <row r="248" ht="12.75">
      <c r="A248" s="197" t="s">
        <v>174</v>
      </c>
    </row>
    <row r="249" ht="12.75">
      <c r="A249" s="197" t="s">
        <v>175</v>
      </c>
    </row>
    <row r="250" ht="12.75">
      <c r="A250" s="197" t="s">
        <v>176</v>
      </c>
    </row>
    <row r="251" ht="12.75">
      <c r="A251" s="197" t="s">
        <v>177</v>
      </c>
    </row>
    <row r="252" ht="12.75">
      <c r="A252" s="197" t="s">
        <v>178</v>
      </c>
    </row>
    <row r="253" ht="12.75">
      <c r="A253" s="197" t="s">
        <v>179</v>
      </c>
    </row>
    <row r="254" ht="12.75">
      <c r="A254" s="197" t="s">
        <v>180</v>
      </c>
    </row>
    <row r="255" ht="12.75">
      <c r="A255" s="197" t="s">
        <v>181</v>
      </c>
    </row>
    <row r="256" ht="12.75">
      <c r="A256" s="197" t="s">
        <v>182</v>
      </c>
    </row>
    <row r="257" ht="12.75">
      <c r="A257" s="197" t="s">
        <v>183</v>
      </c>
    </row>
    <row r="258" ht="12.75">
      <c r="A258" s="197" t="s">
        <v>184</v>
      </c>
    </row>
    <row r="259" ht="12.75">
      <c r="A259" s="197" t="s">
        <v>185</v>
      </c>
    </row>
    <row r="260" ht="12.75">
      <c r="A260" s="197" t="s">
        <v>186</v>
      </c>
    </row>
    <row r="261" ht="12.75">
      <c r="A261" s="197" t="s">
        <v>187</v>
      </c>
    </row>
    <row r="262" ht="12.75">
      <c r="A262" s="197" t="s">
        <v>188</v>
      </c>
    </row>
    <row r="263" ht="12.75">
      <c r="A263" s="197" t="s">
        <v>189</v>
      </c>
    </row>
    <row r="264" ht="12.75">
      <c r="A264" s="197" t="s">
        <v>190</v>
      </c>
    </row>
    <row r="265" ht="12.75">
      <c r="A265" s="197" t="s">
        <v>191</v>
      </c>
    </row>
    <row r="266" ht="12.75">
      <c r="A266" s="197" t="s">
        <v>192</v>
      </c>
    </row>
    <row r="267" ht="12.75">
      <c r="A267" s="197" t="s">
        <v>193</v>
      </c>
    </row>
    <row r="268" ht="12.75">
      <c r="A268" s="197" t="s">
        <v>194</v>
      </c>
    </row>
    <row r="269" ht="12.75">
      <c r="A269" s="197" t="s">
        <v>195</v>
      </c>
    </row>
    <row r="270" ht="12.75">
      <c r="A270" s="197" t="s">
        <v>196</v>
      </c>
    </row>
    <row r="271" ht="12.75">
      <c r="A271" s="197" t="s">
        <v>197</v>
      </c>
    </row>
    <row r="272" ht="12.75">
      <c r="A272" s="197" t="s">
        <v>198</v>
      </c>
    </row>
    <row r="273" ht="12.75">
      <c r="A273" s="197" t="s">
        <v>199</v>
      </c>
    </row>
    <row r="274" ht="12.75">
      <c r="A274" s="197" t="s">
        <v>200</v>
      </c>
    </row>
  </sheetData>
  <sheetProtection/>
  <printOptions/>
  <pageMargins left="0.75" right="0.75" top="1" bottom="1" header="0.5" footer="0.5"/>
  <pageSetup fitToHeight="10" fitToWidth="1" horizontalDpi="600" verticalDpi="600" orientation="landscape" paperSize="9"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 Environment C.2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user_nec</cp:lastModifiedBy>
  <cp:lastPrinted>2009-05-07T08:47:05Z</cp:lastPrinted>
  <dcterms:created xsi:type="dcterms:W3CDTF">2008-05-26T08:52:55Z</dcterms:created>
  <dcterms:modified xsi:type="dcterms:W3CDTF">2009-08-21T11:03:01Z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