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ЮНИ" sheetId="5" r:id="rId1"/>
  </sheets>
  <calcPr calcId="145621"/>
</workbook>
</file>

<file path=xl/calcChain.xml><?xml version="1.0" encoding="utf-8"?>
<calcChain xmlns="http://schemas.openxmlformats.org/spreadsheetml/2006/main">
  <c r="I21" i="5" l="1"/>
  <c r="I25" i="5"/>
  <c r="M21" i="5" l="1"/>
  <c r="L21" i="5"/>
  <c r="K21" i="5"/>
  <c r="J21" i="5"/>
  <c r="H21" i="5"/>
  <c r="G21" i="5"/>
  <c r="F21" i="5"/>
  <c r="E21" i="5"/>
  <c r="D21" i="5"/>
  <c r="C21" i="5"/>
  <c r="B21" i="5"/>
</calcChain>
</file>

<file path=xl/sharedStrings.xml><?xml version="1.0" encoding="utf-8"?>
<sst xmlns="http://schemas.openxmlformats.org/spreadsheetml/2006/main" count="42" uniqueCount="35">
  <si>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</si>
  <si>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</si>
  <si>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</si>
  <si>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</si>
  <si>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</si>
  <si>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</si>
  <si>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</si>
  <si>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</si>
  <si>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</si>
  <si>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</si>
  <si>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</si>
  <si>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</si>
  <si>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</si>
  <si>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</si>
  <si>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</si>
  <si>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</si>
  <si>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</si>
  <si>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</si>
  <si>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</si>
  <si>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</si>
  <si>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</si>
  <si>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</si>
  <si>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</si>
  <si>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</si>
  <si>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</si>
  <si>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</si>
  <si>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</si>
  <si>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</si>
  <si>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</si>
  <si>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</si>
  <si>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</si>
  <si>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</si>
  <si>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0 ,00</t>
  </si>
  <si>
    <t>ОБЩО</t>
  </si>
  <si>
    <t>ПРЕДПРИЕТИ АДМИНИСТРАТИВНО НАКАЗАТЕЛНИ МЕРКИ ОТ РИОСВ ПРЕЗ МЕСЕЦ ЮНИ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</si>
</sst>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7" fillId="3" borderId="1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3" fillId="0" borderId="7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2">
    <cellStyle name="Normal" xfId="0" builtinId="0"/>
    <cellStyle name="Нормален 2" xfId="1"/>
  </cellStyles>
  <dxfs count="26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M21" headerRowCount="0" totalsRowShown="0">
  <tableColumns count="13">
    <tableColumn id="1" name="Column1" headerRowDxfId="25" dataDxfId="24"/>
    <tableColumn id="2" name="Column2" headerRowDxfId="23" dataDxfId="22"/>
    <tableColumn id="3" name="Column3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J6" sqref="J6"/>
    </sheetView>
  </sheetViews>
  <sheetFormatPr defaultRowHeight="15" x14ac:dyDescent="0.25"/>
  <cols>
    <col min="1" max="1" width="18.5703125" customWidth="1"/>
    <col min="2" max="2" width="11.140625" customWidth="1"/>
    <col min="3" max="3" width="11.7109375" customWidth="1"/>
    <col min="4" max="4" width="10.7109375" customWidth="1"/>
    <col min="5" max="5" width="16.5703125" customWidth="1"/>
    <col min="6" max="6" width="11.28515625" customWidth="1"/>
    <col min="7" max="7" width="7.85546875" customWidth="1"/>
    <col min="8" max="8" width="16.140625" customWidth="1"/>
    <col min="9" max="9" width="18" customWidth="1"/>
    <col min="10" max="10" width="7.42578125" customWidth="1"/>
    <col min="11" max="11" width="14.85546875" customWidth="1"/>
    <col min="12" max="12" width="17.28515625" customWidth="1"/>
    <col min="13" max="13" width="8.28515625" customWidth="1"/>
  </cols>
  <sheetData>
    <row r="1" spans="1:14" ht="15.75" thickBot="1" x14ac:dyDescent="0.3"/>
    <row r="2" spans="1:14" ht="15.75" thickBot="1" x14ac:dyDescent="0.3">
      <c r="A2" s="50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4" ht="54.75" thickBot="1" x14ac:dyDescent="0.3">
      <c r="A3" s="53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3" t="s">
        <v>5</v>
      </c>
      <c r="G3" s="55" t="s">
        <v>6</v>
      </c>
      <c r="H3" s="56"/>
      <c r="I3" s="3" t="s">
        <v>30</v>
      </c>
      <c r="J3" s="55" t="s">
        <v>7</v>
      </c>
      <c r="K3" s="56"/>
      <c r="L3" s="3" t="s">
        <v>31</v>
      </c>
      <c r="M3" s="4" t="s">
        <v>8</v>
      </c>
    </row>
    <row r="4" spans="1:14" ht="15.75" thickBot="1" x14ac:dyDescent="0.3">
      <c r="A4" s="54"/>
      <c r="B4" s="5" t="s">
        <v>9</v>
      </c>
      <c r="C4" s="6" t="s">
        <v>10</v>
      </c>
      <c r="D4" s="7" t="s">
        <v>11</v>
      </c>
      <c r="E4" s="8" t="s">
        <v>9</v>
      </c>
      <c r="F4" s="7" t="s">
        <v>9</v>
      </c>
      <c r="G4" s="8" t="s">
        <v>9</v>
      </c>
      <c r="H4" s="9" t="s">
        <v>12</v>
      </c>
      <c r="I4" s="6" t="s">
        <v>13</v>
      </c>
      <c r="J4" s="7" t="s">
        <v>9</v>
      </c>
      <c r="K4" s="8" t="s">
        <v>12</v>
      </c>
      <c r="L4" s="7" t="s">
        <v>13</v>
      </c>
      <c r="M4" s="8" t="s">
        <v>9</v>
      </c>
    </row>
    <row r="5" spans="1:14" ht="15.75" x14ac:dyDescent="0.25">
      <c r="A5" s="10" t="s">
        <v>14</v>
      </c>
      <c r="B5" s="11">
        <v>82</v>
      </c>
      <c r="C5" s="12">
        <v>100</v>
      </c>
      <c r="D5" s="13">
        <v>7</v>
      </c>
      <c r="E5" s="12">
        <v>0</v>
      </c>
      <c r="F5" s="12">
        <v>0</v>
      </c>
      <c r="G5" s="14">
        <v>9</v>
      </c>
      <c r="H5" s="15">
        <v>26300</v>
      </c>
      <c r="I5" s="33">
        <v>30605.79</v>
      </c>
      <c r="J5" s="11">
        <v>0</v>
      </c>
      <c r="K5" s="43">
        <v>0</v>
      </c>
      <c r="L5" s="34">
        <v>1053.77</v>
      </c>
      <c r="M5" s="16">
        <v>0</v>
      </c>
    </row>
    <row r="6" spans="1:14" ht="15.75" x14ac:dyDescent="0.25">
      <c r="A6" s="17" t="s">
        <v>15</v>
      </c>
      <c r="B6" s="18">
        <v>115</v>
      </c>
      <c r="C6" s="19">
        <v>127</v>
      </c>
      <c r="D6" s="20">
        <v>35</v>
      </c>
      <c r="E6" s="19">
        <v>2</v>
      </c>
      <c r="F6" s="19">
        <v>5</v>
      </c>
      <c r="G6" s="21">
        <v>3</v>
      </c>
      <c r="H6" s="22">
        <v>5200</v>
      </c>
      <c r="I6" s="35">
        <v>25020</v>
      </c>
      <c r="J6" s="18">
        <v>8</v>
      </c>
      <c r="K6" s="44">
        <v>374653</v>
      </c>
      <c r="L6" s="36">
        <v>1930</v>
      </c>
      <c r="M6" s="23">
        <v>0</v>
      </c>
    </row>
    <row r="7" spans="1:14" ht="15.75" x14ac:dyDescent="0.25">
      <c r="A7" s="17" t="s">
        <v>16</v>
      </c>
      <c r="B7" s="24">
        <v>176</v>
      </c>
      <c r="C7" s="20">
        <v>299</v>
      </c>
      <c r="D7" s="20">
        <v>7</v>
      </c>
      <c r="E7" s="20">
        <v>0</v>
      </c>
      <c r="F7" s="20">
        <v>1</v>
      </c>
      <c r="G7" s="25">
        <v>1</v>
      </c>
      <c r="H7" s="22">
        <v>7000</v>
      </c>
      <c r="I7" s="35">
        <v>9500</v>
      </c>
      <c r="J7" s="24">
        <v>0</v>
      </c>
      <c r="K7" s="45">
        <v>0</v>
      </c>
      <c r="L7" s="35">
        <v>12660.44</v>
      </c>
      <c r="M7" s="26">
        <v>0</v>
      </c>
    </row>
    <row r="8" spans="1:14" ht="15.75" x14ac:dyDescent="0.25">
      <c r="A8" s="17" t="s">
        <v>17</v>
      </c>
      <c r="B8" s="24">
        <v>89</v>
      </c>
      <c r="C8" s="20">
        <v>95</v>
      </c>
      <c r="D8" s="20">
        <v>5</v>
      </c>
      <c r="E8" s="20">
        <v>1</v>
      </c>
      <c r="F8" s="20">
        <v>0</v>
      </c>
      <c r="G8" s="25">
        <v>0</v>
      </c>
      <c r="H8" s="22">
        <v>0</v>
      </c>
      <c r="I8" s="35">
        <v>2010</v>
      </c>
      <c r="J8" s="24">
        <v>0</v>
      </c>
      <c r="K8" s="45">
        <v>0</v>
      </c>
      <c r="L8" s="35">
        <v>619398.23</v>
      </c>
      <c r="M8" s="26">
        <v>0</v>
      </c>
    </row>
    <row r="9" spans="1:14" ht="15.75" x14ac:dyDescent="0.25">
      <c r="A9" s="17" t="s">
        <v>18</v>
      </c>
      <c r="B9" s="24">
        <v>77</v>
      </c>
      <c r="C9" s="20">
        <v>91</v>
      </c>
      <c r="D9" s="20">
        <v>2</v>
      </c>
      <c r="E9" s="20">
        <v>1</v>
      </c>
      <c r="F9" s="20">
        <v>2</v>
      </c>
      <c r="G9" s="25">
        <v>3</v>
      </c>
      <c r="H9" s="22">
        <v>3900</v>
      </c>
      <c r="I9" s="35">
        <v>2100</v>
      </c>
      <c r="J9" s="24">
        <v>0</v>
      </c>
      <c r="K9" s="45" t="s">
        <v>32</v>
      </c>
      <c r="L9" s="35">
        <v>132.47</v>
      </c>
      <c r="M9" s="26">
        <v>0</v>
      </c>
    </row>
    <row r="10" spans="1:14" ht="15.75" x14ac:dyDescent="0.25">
      <c r="A10" s="17" t="s">
        <v>19</v>
      </c>
      <c r="B10" s="24">
        <v>156</v>
      </c>
      <c r="C10" s="20">
        <v>165</v>
      </c>
      <c r="D10" s="20">
        <v>3</v>
      </c>
      <c r="E10" s="20">
        <v>0</v>
      </c>
      <c r="F10" s="20">
        <v>0</v>
      </c>
      <c r="G10" s="25">
        <v>1</v>
      </c>
      <c r="H10" s="22">
        <v>2000</v>
      </c>
      <c r="I10" s="35">
        <v>400</v>
      </c>
      <c r="J10" s="37">
        <v>1</v>
      </c>
      <c r="K10" s="46">
        <v>2122.2800000000002</v>
      </c>
      <c r="L10" s="35">
        <v>4014.85</v>
      </c>
      <c r="M10" s="26">
        <v>0</v>
      </c>
      <c r="N10" s="38"/>
    </row>
    <row r="11" spans="1:14" ht="15.75" x14ac:dyDescent="0.25">
      <c r="A11" s="17" t="s">
        <v>20</v>
      </c>
      <c r="B11" s="24">
        <v>132</v>
      </c>
      <c r="C11" s="20">
        <v>158</v>
      </c>
      <c r="D11" s="20">
        <v>14</v>
      </c>
      <c r="E11" s="20">
        <v>3</v>
      </c>
      <c r="F11" s="20">
        <v>0</v>
      </c>
      <c r="G11" s="25">
        <v>5</v>
      </c>
      <c r="H11" s="22">
        <v>17300</v>
      </c>
      <c r="I11" s="35">
        <v>10236</v>
      </c>
      <c r="J11" s="24">
        <v>0</v>
      </c>
      <c r="K11" s="45">
        <v>0</v>
      </c>
      <c r="L11" s="35">
        <v>11030</v>
      </c>
      <c r="M11" s="26">
        <v>0</v>
      </c>
    </row>
    <row r="12" spans="1:14" ht="15.75" x14ac:dyDescent="0.25">
      <c r="A12" s="17" t="s">
        <v>21</v>
      </c>
      <c r="B12" s="24">
        <v>80</v>
      </c>
      <c r="C12" s="20">
        <v>89</v>
      </c>
      <c r="D12" s="20">
        <v>3</v>
      </c>
      <c r="E12" s="20">
        <v>2</v>
      </c>
      <c r="F12" s="20">
        <v>0</v>
      </c>
      <c r="G12" s="25">
        <v>5</v>
      </c>
      <c r="H12" s="22">
        <v>19300</v>
      </c>
      <c r="I12" s="35">
        <v>13000</v>
      </c>
      <c r="J12" s="24">
        <v>1</v>
      </c>
      <c r="K12" s="45">
        <v>323</v>
      </c>
      <c r="L12" s="35">
        <v>0</v>
      </c>
      <c r="M12" s="42">
        <v>9</v>
      </c>
    </row>
    <row r="13" spans="1:14" ht="15.75" x14ac:dyDescent="0.25">
      <c r="A13" s="17" t="s">
        <v>22</v>
      </c>
      <c r="B13" s="24">
        <v>127</v>
      </c>
      <c r="C13" s="20">
        <v>132</v>
      </c>
      <c r="D13" s="20">
        <v>2</v>
      </c>
      <c r="E13" s="20">
        <v>0</v>
      </c>
      <c r="F13" s="20">
        <v>0</v>
      </c>
      <c r="G13" s="25">
        <v>2</v>
      </c>
      <c r="H13" s="22">
        <v>2500</v>
      </c>
      <c r="I13" s="35">
        <v>12577.1</v>
      </c>
      <c r="J13" s="24">
        <v>2</v>
      </c>
      <c r="K13" s="45">
        <v>689</v>
      </c>
      <c r="L13" s="35">
        <v>5408.37</v>
      </c>
      <c r="M13" s="26">
        <v>0</v>
      </c>
    </row>
    <row r="14" spans="1:14" ht="15.75" x14ac:dyDescent="0.25">
      <c r="A14" s="17" t="s">
        <v>23</v>
      </c>
      <c r="B14" s="37">
        <v>156</v>
      </c>
      <c r="C14" s="39">
        <v>175</v>
      </c>
      <c r="D14" s="20">
        <v>18</v>
      </c>
      <c r="E14" s="20">
        <v>4</v>
      </c>
      <c r="F14" s="20">
        <v>0</v>
      </c>
      <c r="G14" s="25">
        <v>2</v>
      </c>
      <c r="H14" s="22">
        <v>4000</v>
      </c>
      <c r="I14" s="35">
        <v>1390.24</v>
      </c>
      <c r="J14" s="24">
        <v>1</v>
      </c>
      <c r="K14" s="45">
        <v>25.24</v>
      </c>
      <c r="L14" s="35">
        <v>13327.79</v>
      </c>
      <c r="M14" s="26">
        <v>0</v>
      </c>
      <c r="N14" s="38"/>
    </row>
    <row r="15" spans="1:14" ht="15.75" x14ac:dyDescent="0.25">
      <c r="A15" s="17" t="s">
        <v>24</v>
      </c>
      <c r="B15" s="24">
        <v>143</v>
      </c>
      <c r="C15" s="20">
        <v>160</v>
      </c>
      <c r="D15" s="20">
        <v>6</v>
      </c>
      <c r="E15" s="20">
        <v>1</v>
      </c>
      <c r="F15" s="20">
        <v>0</v>
      </c>
      <c r="G15" s="25">
        <v>0</v>
      </c>
      <c r="H15" s="22">
        <v>0</v>
      </c>
      <c r="I15" s="35">
        <v>19239.63</v>
      </c>
      <c r="J15" s="24">
        <v>2</v>
      </c>
      <c r="K15" s="45">
        <v>2512</v>
      </c>
      <c r="L15" s="35">
        <v>6717.33</v>
      </c>
      <c r="M15" s="26">
        <v>1</v>
      </c>
    </row>
    <row r="16" spans="1:14" ht="15.75" x14ac:dyDescent="0.25">
      <c r="A16" s="17" t="s">
        <v>25</v>
      </c>
      <c r="B16" s="24">
        <v>97</v>
      </c>
      <c r="C16" s="20">
        <v>118</v>
      </c>
      <c r="D16" s="20">
        <v>2</v>
      </c>
      <c r="E16" s="20">
        <v>0</v>
      </c>
      <c r="F16" s="20">
        <v>0</v>
      </c>
      <c r="G16" s="25">
        <v>5</v>
      </c>
      <c r="H16" s="22">
        <v>8500</v>
      </c>
      <c r="I16" s="35">
        <v>1000</v>
      </c>
      <c r="J16" s="24">
        <v>0</v>
      </c>
      <c r="K16" s="45">
        <v>0</v>
      </c>
      <c r="L16" s="35">
        <v>6436.18</v>
      </c>
      <c r="M16" s="26">
        <v>0</v>
      </c>
    </row>
    <row r="17" spans="1:13" ht="15.75" x14ac:dyDescent="0.25">
      <c r="A17" s="17" t="s">
        <v>26</v>
      </c>
      <c r="B17" s="24">
        <v>98</v>
      </c>
      <c r="C17" s="20">
        <v>104</v>
      </c>
      <c r="D17" s="20">
        <v>16</v>
      </c>
      <c r="E17" s="20">
        <v>4</v>
      </c>
      <c r="F17" s="20">
        <v>0</v>
      </c>
      <c r="G17" s="25">
        <v>13</v>
      </c>
      <c r="H17" s="22">
        <v>32350</v>
      </c>
      <c r="I17" s="35">
        <v>2200</v>
      </c>
      <c r="J17" s="24">
        <v>1</v>
      </c>
      <c r="K17" s="45">
        <v>39.020000000000003</v>
      </c>
      <c r="L17" s="35">
        <v>2375.9</v>
      </c>
      <c r="M17" s="26">
        <v>0</v>
      </c>
    </row>
    <row r="18" spans="1:13" ht="15.75" x14ac:dyDescent="0.25">
      <c r="A18" s="17" t="s">
        <v>27</v>
      </c>
      <c r="B18" s="24">
        <v>109</v>
      </c>
      <c r="C18" s="20">
        <v>135</v>
      </c>
      <c r="D18" s="20">
        <v>2</v>
      </c>
      <c r="E18" s="20">
        <v>0</v>
      </c>
      <c r="F18" s="20">
        <v>1</v>
      </c>
      <c r="G18" s="25">
        <v>3</v>
      </c>
      <c r="H18" s="22">
        <v>14000</v>
      </c>
      <c r="I18" s="35">
        <v>12100</v>
      </c>
      <c r="J18" s="24">
        <v>2</v>
      </c>
      <c r="K18" s="45">
        <v>761</v>
      </c>
      <c r="L18" s="35">
        <v>20207</v>
      </c>
      <c r="M18" s="26">
        <v>0</v>
      </c>
    </row>
    <row r="19" spans="1:13" ht="15.75" x14ac:dyDescent="0.25">
      <c r="A19" s="17" t="s">
        <v>28</v>
      </c>
      <c r="B19" s="24">
        <v>132</v>
      </c>
      <c r="C19" s="20">
        <v>134</v>
      </c>
      <c r="D19" s="20">
        <v>9</v>
      </c>
      <c r="E19" s="20">
        <v>1</v>
      </c>
      <c r="F19" s="20">
        <v>0</v>
      </c>
      <c r="G19" s="25">
        <v>5</v>
      </c>
      <c r="H19" s="22">
        <v>2800</v>
      </c>
      <c r="I19" s="35">
        <v>2000</v>
      </c>
      <c r="J19" s="24">
        <v>1</v>
      </c>
      <c r="K19" s="45">
        <v>267</v>
      </c>
      <c r="L19" s="35">
        <v>452</v>
      </c>
      <c r="M19" s="26">
        <v>0</v>
      </c>
    </row>
    <row r="20" spans="1:13" ht="16.5" thickBot="1" x14ac:dyDescent="0.3">
      <c r="A20" s="17" t="s">
        <v>29</v>
      </c>
      <c r="B20" s="24">
        <v>163</v>
      </c>
      <c r="C20" s="20">
        <v>167</v>
      </c>
      <c r="D20" s="20">
        <v>7</v>
      </c>
      <c r="E20" s="20">
        <v>0</v>
      </c>
      <c r="F20" s="20">
        <v>0</v>
      </c>
      <c r="G20" s="27">
        <v>16</v>
      </c>
      <c r="H20" s="28">
        <v>9600</v>
      </c>
      <c r="I20" s="40">
        <v>2237.0700000000002</v>
      </c>
      <c r="J20" s="29">
        <v>1</v>
      </c>
      <c r="K20" s="47">
        <v>871</v>
      </c>
      <c r="L20" s="40">
        <v>6251.12</v>
      </c>
      <c r="M20" s="26">
        <v>0</v>
      </c>
    </row>
    <row r="21" spans="1:13" ht="16.5" thickBot="1" x14ac:dyDescent="0.3">
      <c r="A21" s="30" t="s">
        <v>33</v>
      </c>
      <c r="B21" s="31">
        <f>SUM(B5:B20)</f>
        <v>1932</v>
      </c>
      <c r="C21" s="31">
        <f t="shared" ref="C21:M21" si="0">SUM(C5:C20)</f>
        <v>2249</v>
      </c>
      <c r="D21" s="31">
        <f t="shared" si="0"/>
        <v>138</v>
      </c>
      <c r="E21" s="31">
        <f t="shared" si="0"/>
        <v>19</v>
      </c>
      <c r="F21" s="31">
        <f t="shared" si="0"/>
        <v>9</v>
      </c>
      <c r="G21" s="31">
        <f t="shared" si="0"/>
        <v>73</v>
      </c>
      <c r="H21" s="41">
        <f t="shared" si="0"/>
        <v>154750</v>
      </c>
      <c r="I21" s="32">
        <f>SUBTOTAL(109,I5:I20)</f>
        <v>145615.83000000002</v>
      </c>
      <c r="J21" s="31">
        <f t="shared" si="0"/>
        <v>20</v>
      </c>
      <c r="K21" s="41">
        <f t="shared" si="0"/>
        <v>382262.54000000004</v>
      </c>
      <c r="L21" s="32">
        <f t="shared" si="0"/>
        <v>711395.45</v>
      </c>
      <c r="M21" s="31">
        <f t="shared" si="0"/>
        <v>10</v>
      </c>
    </row>
    <row r="23" spans="1:13" ht="15.75" x14ac:dyDescent="0.25">
      <c r="A23" s="49"/>
      <c r="B23" s="38"/>
      <c r="C23" s="38"/>
      <c r="D23" s="38"/>
    </row>
    <row r="25" spans="1:13" x14ac:dyDescent="0.25">
      <c r="I25" s="48">
        <f>SUM(I5:I20)</f>
        <v>145615.83000000002</v>
      </c>
    </row>
  </sheetData>
  <mergeCells count="4">
    <mergeCell ref="A2:M2"/>
    <mergeCell ref="A3:A4"/>
    <mergeCell ref="G3:H3"/>
    <mergeCell ref="J3:K3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2016-07-13T10:59:46Z</dcterms:modified>
</cp:coreProperties>
</file>