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A256" i="1" l="1"/>
  <c r="A137" i="1" l="1"/>
  <c r="A245" i="1" l="1"/>
  <c r="A240" i="1" l="1"/>
  <c r="A230" i="1"/>
  <c r="A207" i="1" l="1"/>
  <c r="A4" i="1"/>
  <c r="A18" i="1"/>
  <c r="A200" i="1" l="1"/>
  <c r="A193" i="1"/>
  <c r="A185" i="1"/>
  <c r="A167" i="1" l="1"/>
  <c r="A159" i="1" l="1"/>
  <c r="A148" i="1"/>
  <c r="A127" i="1" l="1"/>
  <c r="A123" i="1" l="1"/>
  <c r="A113" i="1"/>
  <c r="A97" i="1" l="1"/>
  <c r="A103" i="1"/>
  <c r="A86" i="1" l="1"/>
  <c r="A81" i="1" l="1"/>
  <c r="A70" i="1"/>
  <c r="A66" i="1"/>
  <c r="A58" i="1" l="1"/>
  <c r="A46" i="1"/>
  <c r="A33" i="1" l="1"/>
  <c r="A27" i="1" l="1"/>
</calcChain>
</file>

<file path=xl/sharedStrings.xml><?xml version="1.0" encoding="utf-8"?>
<sst xmlns="http://schemas.openxmlformats.org/spreadsheetml/2006/main" count="295" uniqueCount="268">
  <si>
    <t>Област</t>
  </si>
  <si>
    <t>Благоевград</t>
  </si>
  <si>
    <t>Община</t>
  </si>
  <si>
    <t>Белица</t>
  </si>
  <si>
    <t>Банско</t>
  </si>
  <si>
    <t>Гоце Делчев</t>
  </si>
  <si>
    <t>Гърмен</t>
  </si>
  <si>
    <t>Кресна</t>
  </si>
  <si>
    <t>Петрич</t>
  </si>
  <si>
    <t>Разлог</t>
  </si>
  <si>
    <t>Симитли</t>
  </si>
  <si>
    <t>Струмяни</t>
  </si>
  <si>
    <t>Сандански</t>
  </si>
  <si>
    <t>Хаджидимово</t>
  </si>
  <si>
    <t>Якоруда</t>
  </si>
  <si>
    <t>Количество /тон/</t>
  </si>
  <si>
    <t>Кюстендил</t>
  </si>
  <si>
    <t>Кочериново</t>
  </si>
  <si>
    <t>Рила</t>
  </si>
  <si>
    <t>Трекляно</t>
  </si>
  <si>
    <t>Невестино</t>
  </si>
  <si>
    <t>Бобов дол</t>
  </si>
  <si>
    <t>Сапарева баня</t>
  </si>
  <si>
    <t>Дупница</t>
  </si>
  <si>
    <t>Бобошево</t>
  </si>
  <si>
    <t>Перник</t>
  </si>
  <si>
    <t>Брезник</t>
  </si>
  <si>
    <t>Трън</t>
  </si>
  <si>
    <t>Ковачевци</t>
  </si>
  <si>
    <t>Земен</t>
  </si>
  <si>
    <t>Радомир</t>
  </si>
  <si>
    <t>Бургас</t>
  </si>
  <si>
    <t>Айтос</t>
  </si>
  <si>
    <t>Каменово</t>
  </si>
  <si>
    <t>Карнобат</t>
  </si>
  <si>
    <t>Малко Търново</t>
  </si>
  <si>
    <t>Несебър</t>
  </si>
  <si>
    <t>Поморие</t>
  </si>
  <si>
    <t>Приморско</t>
  </si>
  <si>
    <t>Руен</t>
  </si>
  <si>
    <t>Созопол</t>
  </si>
  <si>
    <t>Средец</t>
  </si>
  <si>
    <t>Сунгурларе</t>
  </si>
  <si>
    <t>Царево</t>
  </si>
  <si>
    <t>Варна</t>
  </si>
  <si>
    <t>Бяла</t>
  </si>
  <si>
    <t>Аврен</t>
  </si>
  <si>
    <t>Аксаково</t>
  </si>
  <si>
    <t>Белослав</t>
  </si>
  <si>
    <t>Вълчи дол</t>
  </si>
  <si>
    <t>Ветрино</t>
  </si>
  <si>
    <t>Девня</t>
  </si>
  <si>
    <t>Долни чифлик</t>
  </si>
  <si>
    <t>Дългопол</t>
  </si>
  <si>
    <t>Провадия</t>
  </si>
  <si>
    <t>Суворово</t>
  </si>
  <si>
    <t>Добрич</t>
  </si>
  <si>
    <t>Балчик</t>
  </si>
  <si>
    <t>Генерал Тошево</t>
  </si>
  <si>
    <t>Добрич-селска</t>
  </si>
  <si>
    <t>Каварна</t>
  </si>
  <si>
    <t>Крушари</t>
  </si>
  <si>
    <t>Тервел</t>
  </si>
  <si>
    <t>Шабла</t>
  </si>
  <si>
    <t>Сливен</t>
  </si>
  <si>
    <t>Котел</t>
  </si>
  <si>
    <t>Нова Загора</t>
  </si>
  <si>
    <t>Твърдица</t>
  </si>
  <si>
    <t>Стара Загора</t>
  </si>
  <si>
    <t>Казанлък</t>
  </si>
  <si>
    <t>Мъглиж</t>
  </si>
  <si>
    <t>Гълъбово</t>
  </si>
  <si>
    <t>Братя Даскалови</t>
  </si>
  <si>
    <t>Опан</t>
  </si>
  <si>
    <t>Николаево</t>
  </si>
  <si>
    <t>Гурково</t>
  </si>
  <si>
    <t>Чирпан</t>
  </si>
  <si>
    <t>Павел баня</t>
  </si>
  <si>
    <t>Раднево</t>
  </si>
  <si>
    <t>Ямбол</t>
  </si>
  <si>
    <t>Тунджа</t>
  </si>
  <si>
    <t>Стралджа</t>
  </si>
  <si>
    <t>Елхово</t>
  </si>
  <si>
    <t>Болярово</t>
  </si>
  <si>
    <t>Хасково</t>
  </si>
  <si>
    <t>Тополовград</t>
  </si>
  <si>
    <t>Димитровград</t>
  </si>
  <si>
    <t>Ивайловград</t>
  </si>
  <si>
    <t>Любимец</t>
  </si>
  <si>
    <t>Маджарово</t>
  </si>
  <si>
    <t>Минерални бани</t>
  </si>
  <si>
    <t>Свиленград</t>
  </si>
  <si>
    <t>Симеоновград</t>
  </si>
  <si>
    <t>Стамболово</t>
  </si>
  <si>
    <t>Харманли</t>
  </si>
  <si>
    <t>Кърджали</t>
  </si>
  <si>
    <t>Джебел</t>
  </si>
  <si>
    <t>Кирково</t>
  </si>
  <si>
    <t>Крумовград</t>
  </si>
  <si>
    <t>Момчилград</t>
  </si>
  <si>
    <t>Черноочене</t>
  </si>
  <si>
    <t>Сатовча</t>
  </si>
  <si>
    <t>Смолян</t>
  </si>
  <si>
    <t>Чепеларе</t>
  </si>
  <si>
    <t>Баните</t>
  </si>
  <si>
    <t>Борино</t>
  </si>
  <si>
    <t>Доспат</t>
  </si>
  <si>
    <t>Девин</t>
  </si>
  <si>
    <t>Мадан</t>
  </si>
  <si>
    <t>Рудозем</t>
  </si>
  <si>
    <t>Златоград</t>
  </si>
  <si>
    <t>Неделино</t>
  </si>
  <si>
    <t>Велико Търново</t>
  </si>
  <si>
    <t>Елена</t>
  </si>
  <si>
    <t>Стражица</t>
  </si>
  <si>
    <t>Златарица</t>
  </si>
  <si>
    <t>Лясковец</t>
  </si>
  <si>
    <t>Горна Оряховица</t>
  </si>
  <si>
    <t>Полски Тръмбеш</t>
  </si>
  <si>
    <t>Свищов</t>
  </si>
  <si>
    <t>Павликени</t>
  </si>
  <si>
    <t>Сухиндол</t>
  </si>
  <si>
    <t>Габрово</t>
  </si>
  <si>
    <t>Севлиево</t>
  </si>
  <si>
    <t>Дряново</t>
  </si>
  <si>
    <t>Трявна</t>
  </si>
  <si>
    <t>Враца</t>
  </si>
  <si>
    <t>Мездра</t>
  </si>
  <si>
    <t>Бяла Слатина</t>
  </si>
  <si>
    <t>Оряхово</t>
  </si>
  <si>
    <t>Козлодуй</t>
  </si>
  <si>
    <t>Мизия</t>
  </si>
  <si>
    <t>Роман</t>
  </si>
  <si>
    <t>Криводол</t>
  </si>
  <si>
    <t>Борован</t>
  </si>
  <si>
    <t>Хайредин</t>
  </si>
  <si>
    <t>Пазарджик</t>
  </si>
  <si>
    <t>Батак</t>
  </si>
  <si>
    <t>Белово</t>
  </si>
  <si>
    <t>Брацигово</t>
  </si>
  <si>
    <t>Велинград</t>
  </si>
  <si>
    <t>Лесичово</t>
  </si>
  <si>
    <t>Панагюрище</t>
  </si>
  <si>
    <t>Пещера</t>
  </si>
  <si>
    <t>Септември</t>
  </si>
  <si>
    <t xml:space="preserve">Стрелча </t>
  </si>
  <si>
    <t>Ракитово</t>
  </si>
  <si>
    <t>Плевен</t>
  </si>
  <si>
    <t>Белене</t>
  </si>
  <si>
    <t>Гулянци</t>
  </si>
  <si>
    <t>Д. Дъбник</t>
  </si>
  <si>
    <t>Д. Митрополия</t>
  </si>
  <si>
    <t>Искър</t>
  </si>
  <si>
    <t>Кнежа</t>
  </si>
  <si>
    <t>Левски</t>
  </si>
  <si>
    <t>Никопол</t>
  </si>
  <si>
    <t>Пордим</t>
  </si>
  <si>
    <t>Червен бряг</t>
  </si>
  <si>
    <t>Ловеч</t>
  </si>
  <si>
    <t>Априлци</t>
  </si>
  <si>
    <t>Летница</t>
  </si>
  <si>
    <t>Луковит</t>
  </si>
  <si>
    <t>Тетевен</t>
  </si>
  <si>
    <t>Троян</t>
  </si>
  <si>
    <t>Угърчин</t>
  </si>
  <si>
    <t>Ябланица</t>
  </si>
  <si>
    <t>Пловдив</t>
  </si>
  <si>
    <t>Асеновград</t>
  </si>
  <si>
    <t>Брезово</t>
  </si>
  <si>
    <t>Калояново</t>
  </si>
  <si>
    <t>Карлово</t>
  </si>
  <si>
    <t>Кричим</t>
  </si>
  <si>
    <t>Куклен</t>
  </si>
  <si>
    <t>Марица</t>
  </si>
  <si>
    <t>Перущица</t>
  </si>
  <si>
    <t>Първомай</t>
  </si>
  <si>
    <t>Раковски</t>
  </si>
  <si>
    <t>Родопи</t>
  </si>
  <si>
    <t>Садово</t>
  </si>
  <si>
    <t>Сопот</t>
  </si>
  <si>
    <t>Стамболийски</t>
  </si>
  <si>
    <t>Съединение</t>
  </si>
  <si>
    <t>Лъки</t>
  </si>
  <si>
    <t>Хисаря</t>
  </si>
  <si>
    <t>Русе</t>
  </si>
  <si>
    <t>Сливо поле</t>
  </si>
  <si>
    <t>Борово</t>
  </si>
  <si>
    <t>Две могили</t>
  </si>
  <si>
    <t>Иваново</t>
  </si>
  <si>
    <t>Ценово</t>
  </si>
  <si>
    <t>Ветово</t>
  </si>
  <si>
    <t>Разград</t>
  </si>
  <si>
    <t>Лозница</t>
  </si>
  <si>
    <t>Кубрат</t>
  </si>
  <si>
    <t>Исперих</t>
  </si>
  <si>
    <t>Завет</t>
  </si>
  <si>
    <t>Цар Калоян</t>
  </si>
  <si>
    <t>Самуил</t>
  </si>
  <si>
    <t>Силистра</t>
  </si>
  <si>
    <t>Тутракан</t>
  </si>
  <si>
    <t>Ситово</t>
  </si>
  <si>
    <t>Главиница</t>
  </si>
  <si>
    <t>Дулово</t>
  </si>
  <si>
    <t>Алфатар</t>
  </si>
  <si>
    <t>Кайнарджа</t>
  </si>
  <si>
    <t>София област</t>
  </si>
  <si>
    <t>Антон</t>
  </si>
  <si>
    <t>Ботевград</t>
  </si>
  <si>
    <t>Божурище</t>
  </si>
  <si>
    <t>Горна Малина</t>
  </si>
  <si>
    <t>Годеч</t>
  </si>
  <si>
    <t>Долна Баня</t>
  </si>
  <si>
    <t>Драгоман</t>
  </si>
  <si>
    <t>Елин Пелин</t>
  </si>
  <si>
    <t>Етрополе</t>
  </si>
  <si>
    <t>Ихтиман</t>
  </si>
  <si>
    <t>Копривщица</t>
  </si>
  <si>
    <t>Златица</t>
  </si>
  <si>
    <t>Костенец</t>
  </si>
  <si>
    <t>Костинброд</t>
  </si>
  <si>
    <t>Мирково</t>
  </si>
  <si>
    <t>Пирдоп</t>
  </si>
  <si>
    <t>Правец</t>
  </si>
  <si>
    <t>Своге</t>
  </si>
  <si>
    <t>Сливница</t>
  </si>
  <si>
    <t>Чавдар</t>
  </si>
  <si>
    <t>Челопеч</t>
  </si>
  <si>
    <t>Самоков</t>
  </si>
  <si>
    <t>София - град</t>
  </si>
  <si>
    <t>Столична община</t>
  </si>
  <si>
    <t>Шумен</t>
  </si>
  <si>
    <t>Каспичан</t>
  </si>
  <si>
    <t>Нови пазар</t>
  </si>
  <si>
    <t>Каолиново</t>
  </si>
  <si>
    <t>Смядово</t>
  </si>
  <si>
    <t>Хитрино</t>
  </si>
  <si>
    <t>Венец</t>
  </si>
  <si>
    <t>Никола Козлево</t>
  </si>
  <si>
    <t>Велики Преслав</t>
  </si>
  <si>
    <t>Върбица</t>
  </si>
  <si>
    <t>Търговище</t>
  </si>
  <si>
    <t>Попово</t>
  </si>
  <si>
    <t>Омуртаг</t>
  </si>
  <si>
    <t>Антоново</t>
  </si>
  <si>
    <t>Опака</t>
  </si>
  <si>
    <t>Монтана</t>
  </si>
  <si>
    <t>Берковица</t>
  </si>
  <si>
    <t>Лом</t>
  </si>
  <si>
    <t>Вършец</t>
  </si>
  <si>
    <t>Г. Дамяново</t>
  </si>
  <si>
    <t>Чипровци</t>
  </si>
  <si>
    <t>Бойчиновци</t>
  </si>
  <si>
    <t>Брусарци</t>
  </si>
  <si>
    <t>Медковец</t>
  </si>
  <si>
    <t>Якимово</t>
  </si>
  <si>
    <t>Вълчедръм</t>
  </si>
  <si>
    <t>Видин</t>
  </si>
  <si>
    <t>Белоградчик</t>
  </si>
  <si>
    <t>Кула</t>
  </si>
  <si>
    <t>Бойница</t>
  </si>
  <si>
    <t>Брегово</t>
  </si>
  <si>
    <t>Ново село</t>
  </si>
  <si>
    <t>Грамада</t>
  </si>
  <si>
    <t>Макреш</t>
  </si>
  <si>
    <t>Чупрене</t>
  </si>
  <si>
    <t>Ружинци</t>
  </si>
  <si>
    <t>Димово</t>
  </si>
  <si>
    <t>Окончателни данни за количество събрани отпадъци в кампанията "Да изчистим България за един ден - 26.04.14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</si>
</sst>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02]General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2" fillId="0" borderId="0" applyBorder="0" applyProtection="0"/>
  </cellStyleXfs>
  <cellXfs count="90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14" xfId="0" applyBorder="1"/>
    <xf numFmtId="0" fontId="0" fillId="0" borderId="6" xfId="0" applyBorder="1"/>
    <xf numFmtId="0" fontId="0" fillId="0" borderId="7" xfId="0" applyBorder="1"/>
    <xf numFmtId="0" fontId="0" fillId="0" borderId="3" xfId="0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7" xfId="0" applyBorder="1"/>
    <xf numFmtId="0" fontId="0" fillId="3" borderId="4" xfId="0" applyFill="1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13" xfId="0" applyFill="1" applyBorder="1" applyAlignment="1">
      <alignment horizontal="left" vertical="center"/>
    </xf>
    <xf numFmtId="0" fontId="0" fillId="0" borderId="11" xfId="0" applyBorder="1"/>
    <xf numFmtId="0" fontId="0" fillId="0" borderId="4" xfId="0" applyBorder="1"/>
    <xf numFmtId="0" fontId="0" fillId="0" borderId="5" xfId="0" applyBorder="1"/>
    <xf numFmtId="0" fontId="0" fillId="0" borderId="13" xfId="0" applyBorder="1"/>
    <xf numFmtId="0" fontId="0" fillId="0" borderId="12" xfId="0" applyBorder="1"/>
    <xf numFmtId="0" fontId="1" fillId="0" borderId="10" xfId="0" applyFont="1" applyBorder="1" applyAlignment="1">
      <alignment vertical="center"/>
    </xf>
    <xf numFmtId="0" fontId="0" fillId="3" borderId="8" xfId="0" applyFill="1" applyBorder="1"/>
    <xf numFmtId="0" fontId="0" fillId="0" borderId="9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3" xfId="0" applyBorder="1"/>
    <xf numFmtId="0" fontId="0" fillId="0" borderId="9" xfId="0" applyBorder="1" applyAlignment="1">
      <alignment horizontal="left" vertical="center"/>
    </xf>
    <xf numFmtId="0" fontId="1" fillId="0" borderId="10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5" xfId="0" applyFont="1" applyBorder="1"/>
    <xf numFmtId="0" fontId="1" fillId="0" borderId="0" xfId="0" applyFont="1"/>
    <xf numFmtId="0" fontId="1" fillId="0" borderId="10" xfId="0" applyFont="1" applyBorder="1" applyAlignment="1">
      <alignment horizontal="right"/>
    </xf>
    <xf numFmtId="0" fontId="1" fillId="0" borderId="10" xfId="0" applyFont="1" applyBorder="1"/>
    <xf numFmtId="0" fontId="1" fillId="0" borderId="15" xfId="0" applyFont="1" applyBorder="1" applyAlignment="1">
      <alignment horizontal="right"/>
    </xf>
    <xf numFmtId="0" fontId="1" fillId="0" borderId="16" xfId="0" applyFont="1" applyBorder="1"/>
    <xf numFmtId="0" fontId="1" fillId="0" borderId="9" xfId="0" applyFont="1" applyBorder="1"/>
    <xf numFmtId="0" fontId="1" fillId="0" borderId="13" xfId="0" applyFont="1" applyBorder="1"/>
    <xf numFmtId="0" fontId="0" fillId="0" borderId="9" xfId="0" applyFill="1" applyBorder="1" applyAlignment="1">
      <alignment horizontal="left" vertical="center"/>
    </xf>
    <xf numFmtId="0" fontId="0" fillId="3" borderId="27" xfId="0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165" fontId="3" fillId="0" borderId="15" xfId="1" applyFont="1" applyFill="1" applyBorder="1" applyAlignment="1" applyProtection="1">
      <alignment vertical="center"/>
    </xf>
    <xf numFmtId="165" fontId="3" fillId="0" borderId="16" xfId="1" applyFont="1" applyFill="1" applyBorder="1" applyAlignment="1" applyProtection="1">
      <alignment vertical="center"/>
    </xf>
    <xf numFmtId="165" fontId="2" fillId="0" borderId="28" xfId="1" applyFont="1" applyFill="1" applyBorder="1" applyAlignment="1" applyProtection="1"/>
    <xf numFmtId="165" fontId="2" fillId="0" borderId="29" xfId="1" applyFont="1" applyFill="1" applyBorder="1" applyAlignment="1" applyProtection="1"/>
    <xf numFmtId="165" fontId="2" fillId="0" borderId="30" xfId="1" applyFont="1" applyFill="1" applyBorder="1" applyAlignment="1" applyProtection="1"/>
    <xf numFmtId="0" fontId="1" fillId="4" borderId="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165" fontId="3" fillId="4" borderId="2" xfId="1" applyFont="1" applyFill="1" applyBorder="1" applyAlignment="1" applyProtection="1">
      <alignment horizontal="center" vertical="center"/>
    </xf>
    <xf numFmtId="0" fontId="0" fillId="0" borderId="18" xfId="0" applyNumberFormat="1" applyBorder="1" applyAlignment="1">
      <alignment horizontal="left" vertical="center"/>
    </xf>
    <xf numFmtId="0" fontId="0" fillId="0" borderId="19" xfId="0" applyNumberFormat="1" applyBorder="1" applyAlignment="1">
      <alignment horizontal="left" vertical="center"/>
    </xf>
    <xf numFmtId="0" fontId="0" fillId="0" borderId="20" xfId="0" applyNumberFormat="1" applyBorder="1" applyAlignment="1">
      <alignment horizontal="left" vertical="center"/>
    </xf>
    <xf numFmtId="0" fontId="0" fillId="0" borderId="23" xfId="0" applyNumberFormat="1" applyBorder="1" applyAlignment="1">
      <alignment horizontal="left" vertical="center"/>
    </xf>
    <xf numFmtId="0" fontId="0" fillId="0" borderId="11" xfId="0" applyNumberFormat="1" applyBorder="1" applyAlignment="1">
      <alignment horizontal="left" vertical="center"/>
    </xf>
    <xf numFmtId="0" fontId="0" fillId="0" borderId="8" xfId="0" applyNumberFormat="1" applyBorder="1" applyAlignment="1">
      <alignment horizontal="left" vertical="center"/>
    </xf>
    <xf numFmtId="0" fontId="0" fillId="0" borderId="4" xfId="0" applyNumberFormat="1" applyBorder="1" applyAlignment="1">
      <alignment horizontal="left" vertical="center"/>
    </xf>
    <xf numFmtId="0" fontId="0" fillId="0" borderId="5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left" vertical="center"/>
    </xf>
    <xf numFmtId="0" fontId="0" fillId="3" borderId="9" xfId="0" applyNumberFormat="1" applyFill="1" applyBorder="1" applyAlignment="1">
      <alignment horizontal="left" vertical="center"/>
    </xf>
    <xf numFmtId="0" fontId="0" fillId="3" borderId="20" xfId="0" applyNumberFormat="1" applyFill="1" applyBorder="1" applyAlignment="1">
      <alignment horizontal="left" vertical="center"/>
    </xf>
    <xf numFmtId="0" fontId="0" fillId="0" borderId="9" xfId="0" applyNumberFormat="1" applyBorder="1" applyAlignment="1">
      <alignment horizontal="left" vertical="center"/>
    </xf>
    <xf numFmtId="0" fontId="0" fillId="0" borderId="21" xfId="0" applyNumberFormat="1" applyBorder="1" applyAlignment="1">
      <alignment horizontal="left" vertical="center"/>
    </xf>
    <xf numFmtId="0" fontId="0" fillId="0" borderId="22" xfId="0" applyNumberFormat="1" applyBorder="1" applyAlignment="1">
      <alignment horizontal="left" vertical="center"/>
    </xf>
    <xf numFmtId="0" fontId="0" fillId="3" borderId="22" xfId="0" applyNumberFormat="1" applyFill="1" applyBorder="1" applyAlignment="1">
      <alignment horizontal="left" vertical="center"/>
    </xf>
    <xf numFmtId="0" fontId="2" fillId="0" borderId="28" xfId="1" applyNumberFormat="1" applyFont="1" applyFill="1" applyBorder="1" applyAlignment="1" applyProtection="1">
      <alignment horizontal="left" vertical="center"/>
    </xf>
    <xf numFmtId="0" fontId="2" fillId="0" borderId="29" xfId="1" applyNumberFormat="1" applyFont="1" applyFill="1" applyBorder="1" applyAlignment="1" applyProtection="1">
      <alignment horizontal="left" vertical="center"/>
    </xf>
    <xf numFmtId="0" fontId="2" fillId="0" borderId="13" xfId="1" applyNumberFormat="1" applyFont="1" applyFill="1" applyBorder="1" applyAlignment="1" applyProtection="1">
      <alignment horizontal="left" vertical="center"/>
    </xf>
    <xf numFmtId="0" fontId="0" fillId="0" borderId="0" xfId="0" applyBorder="1" applyAlignment="1"/>
    <xf numFmtId="0" fontId="0" fillId="0" borderId="5" xfId="0" applyBorder="1" applyAlignment="1">
      <alignment horizontal="left"/>
    </xf>
    <xf numFmtId="0" fontId="2" fillId="0" borderId="31" xfId="1" applyNumberFormat="1" applyFont="1" applyFill="1" applyBorder="1" applyAlignment="1" applyProtection="1">
      <alignment horizontal="left" vertical="center"/>
    </xf>
    <xf numFmtId="0" fontId="2" fillId="0" borderId="32" xfId="1" applyNumberFormat="1" applyFont="1" applyFill="1" applyBorder="1" applyAlignment="1" applyProtection="1">
      <alignment horizontal="left" vertical="center"/>
    </xf>
    <xf numFmtId="0" fontId="2" fillId="0" borderId="33" xfId="1" applyNumberFormat="1" applyFont="1" applyFill="1" applyBorder="1" applyAlignment="1" applyProtection="1">
      <alignment horizontal="left" vertical="center"/>
    </xf>
    <xf numFmtId="0" fontId="2" fillId="0" borderId="34" xfId="1" applyNumberFormat="1" applyFont="1" applyFill="1" applyBorder="1" applyAlignment="1" applyProtection="1">
      <alignment horizontal="left" vertical="center"/>
    </xf>
    <xf numFmtId="164" fontId="1" fillId="0" borderId="15" xfId="0" applyNumberFormat="1" applyFont="1" applyBorder="1" applyAlignment="1">
      <alignment horizontal="right"/>
    </xf>
    <xf numFmtId="165" fontId="2" fillId="0" borderId="15" xfId="1" applyFont="1" applyFill="1" applyBorder="1" applyAlignment="1" applyProtection="1"/>
    <xf numFmtId="0" fontId="1" fillId="0" borderId="2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5"/>
  <sheetViews>
    <sheetView tabSelected="1" topLeftCell="A157" workbookViewId="0">
      <selection activeCell="C175" sqref="C175"/>
    </sheetView>
  </sheetViews>
  <sheetFormatPr defaultRowHeight="15" x14ac:dyDescent="0.25"/>
  <cols>
    <col min="1" max="1" width="20.85546875" style="39" customWidth="1"/>
    <col min="2" max="2" width="17.28515625" customWidth="1"/>
    <col min="3" max="3" width="18" customWidth="1"/>
    <col min="5" max="5" width="18.42578125" customWidth="1"/>
    <col min="7" max="7" width="13.85546875" customWidth="1"/>
    <col min="8" max="8" width="16.7109375" customWidth="1"/>
    <col min="10" max="10" width="11" customWidth="1"/>
    <col min="11" max="11" width="16.140625" customWidth="1"/>
    <col min="14" max="14" width="17.28515625" customWidth="1"/>
    <col min="16" max="16" width="15.85546875" customWidth="1"/>
    <col min="17" max="17" width="12.85546875" customWidth="1"/>
  </cols>
  <sheetData>
    <row r="1" spans="1:17" ht="45.75" customHeight="1" thickBot="1" x14ac:dyDescent="0.3">
      <c r="A1" s="87" t="s">
        <v>267</v>
      </c>
      <c r="B1" s="88"/>
      <c r="C1" s="89"/>
    </row>
    <row r="2" spans="1:17" ht="22.5" customHeight="1" thickBot="1" x14ac:dyDescent="0.3">
      <c r="A2" s="1" t="s">
        <v>0</v>
      </c>
      <c r="B2" s="2" t="s">
        <v>2</v>
      </c>
      <c r="C2" s="2" t="s">
        <v>15</v>
      </c>
      <c r="E2" s="3"/>
      <c r="F2" s="79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.75" thickBot="1" x14ac:dyDescent="0.3">
      <c r="A3" s="56" t="s">
        <v>1</v>
      </c>
      <c r="B3" s="35" t="s">
        <v>1</v>
      </c>
      <c r="C3" s="61">
        <v>70</v>
      </c>
      <c r="E3" s="3"/>
      <c r="F3" s="79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6.5" customHeight="1" x14ac:dyDescent="0.25">
      <c r="A4" s="37">
        <f>SUM(C3:C16)</f>
        <v>376.52999999999992</v>
      </c>
      <c r="B4" s="8" t="s">
        <v>3</v>
      </c>
      <c r="C4" s="62">
        <v>0</v>
      </c>
      <c r="E4" s="3"/>
      <c r="F4" s="79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17"/>
      <c r="B5" s="8" t="s">
        <v>4</v>
      </c>
      <c r="C5" s="63">
        <v>3.3</v>
      </c>
      <c r="E5" s="3"/>
      <c r="F5" s="79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4.25" customHeight="1" x14ac:dyDescent="0.25">
      <c r="A6" s="17"/>
      <c r="B6" s="14" t="s">
        <v>5</v>
      </c>
      <c r="C6" s="63">
        <v>20.39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x14ac:dyDescent="0.25">
      <c r="A7" s="17"/>
      <c r="B7" s="8" t="s">
        <v>6</v>
      </c>
      <c r="C7" s="63">
        <v>10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x14ac:dyDescent="0.25">
      <c r="A8" s="17"/>
      <c r="B8" s="9" t="s">
        <v>7</v>
      </c>
      <c r="C8" s="63">
        <v>4.5599999999999996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x14ac:dyDescent="0.25">
      <c r="A9" s="17"/>
      <c r="B9" s="9" t="s">
        <v>8</v>
      </c>
      <c r="C9" s="63">
        <v>180.54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25">
      <c r="A10" s="17"/>
      <c r="B10" s="9" t="s">
        <v>9</v>
      </c>
      <c r="C10" s="63">
        <v>9.15</v>
      </c>
      <c r="E10" s="4"/>
      <c r="F10" s="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5">
      <c r="A11" s="17"/>
      <c r="B11" s="9" t="s">
        <v>10</v>
      </c>
      <c r="C11" s="63">
        <v>40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5">
      <c r="A12" s="17"/>
      <c r="B12" s="9" t="s">
        <v>11</v>
      </c>
      <c r="C12" s="63">
        <v>2.96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5">
      <c r="A13" s="17"/>
      <c r="B13" s="9" t="s">
        <v>12</v>
      </c>
      <c r="C13" s="63">
        <v>11.06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5">
      <c r="A14" s="17"/>
      <c r="B14" s="9" t="s">
        <v>13</v>
      </c>
      <c r="C14" s="63">
        <v>9.31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5">
      <c r="A15" s="38"/>
      <c r="B15" s="24" t="s">
        <v>101</v>
      </c>
      <c r="C15" s="63">
        <v>10.46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.75" thickBot="1" x14ac:dyDescent="0.3">
      <c r="A16" s="18"/>
      <c r="B16" s="22" t="s">
        <v>14</v>
      </c>
      <c r="C16" s="64">
        <v>4.8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thickBot="1" x14ac:dyDescent="0.3">
      <c r="A17" s="56" t="s">
        <v>16</v>
      </c>
      <c r="B17" s="16" t="s">
        <v>17</v>
      </c>
      <c r="C17" s="65">
        <v>18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5">
      <c r="A18" s="37">
        <f>SUM(C17:C25)</f>
        <v>190.6</v>
      </c>
      <c r="B18" s="15" t="s">
        <v>18</v>
      </c>
      <c r="C18" s="66">
        <v>12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5">
      <c r="A19" s="17"/>
      <c r="B19" s="24" t="s">
        <v>16</v>
      </c>
      <c r="C19" s="67">
        <v>42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5">
      <c r="A20" s="38"/>
      <c r="B20" s="24" t="s">
        <v>19</v>
      </c>
      <c r="C20" s="67">
        <v>0.5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5">
      <c r="A21" s="38"/>
      <c r="B21" s="24" t="s">
        <v>20</v>
      </c>
      <c r="C21" s="67">
        <v>2.5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5">
      <c r="A22" s="38"/>
      <c r="B22" s="24" t="s">
        <v>21</v>
      </c>
      <c r="C22" s="67">
        <v>40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5">
      <c r="A23" s="38"/>
      <c r="B23" s="24" t="s">
        <v>22</v>
      </c>
      <c r="C23" s="67">
        <v>15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25">
      <c r="A24" s="38"/>
      <c r="B24" s="24" t="s">
        <v>23</v>
      </c>
      <c r="C24" s="67">
        <v>55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thickBot="1" x14ac:dyDescent="0.3">
      <c r="A25" s="43"/>
      <c r="B25" s="25" t="s">
        <v>24</v>
      </c>
      <c r="C25" s="68">
        <v>5.6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thickBot="1" x14ac:dyDescent="0.3">
      <c r="A26" s="58" t="s">
        <v>25</v>
      </c>
      <c r="B26" s="11" t="s">
        <v>25</v>
      </c>
      <c r="C26" s="65">
        <v>330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25">
      <c r="A27" s="37">
        <f>SUM(C26:C31)</f>
        <v>699.5</v>
      </c>
      <c r="B27" s="12" t="s">
        <v>26</v>
      </c>
      <c r="C27" s="67">
        <v>70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25">
      <c r="A28" s="38"/>
      <c r="B28" s="12" t="s">
        <v>27</v>
      </c>
      <c r="C28" s="67">
        <v>1.5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25">
      <c r="A29" s="38"/>
      <c r="B29" s="12" t="s">
        <v>28</v>
      </c>
      <c r="C29" s="67">
        <v>65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25">
      <c r="A30" s="38"/>
      <c r="B30" s="12" t="s">
        <v>29</v>
      </c>
      <c r="C30" s="67">
        <v>190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thickBot="1" x14ac:dyDescent="0.3">
      <c r="A31" s="38"/>
      <c r="B31" s="19" t="s">
        <v>30</v>
      </c>
      <c r="C31" s="66">
        <v>43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thickBot="1" x14ac:dyDescent="0.3">
      <c r="A32" s="56" t="s">
        <v>31</v>
      </c>
      <c r="B32" s="7" t="s">
        <v>32</v>
      </c>
      <c r="C32" s="65">
        <v>115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25">
      <c r="A33" s="37">
        <f>SUM(C32:C44)</f>
        <v>857.46</v>
      </c>
      <c r="B33" s="8" t="s">
        <v>31</v>
      </c>
      <c r="C33" s="69">
        <v>347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x14ac:dyDescent="0.25">
      <c r="A34" s="17"/>
      <c r="B34" s="8" t="s">
        <v>33</v>
      </c>
      <c r="C34" s="67">
        <v>14.16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x14ac:dyDescent="0.25">
      <c r="A35" s="17"/>
      <c r="B35" s="8" t="s">
        <v>34</v>
      </c>
      <c r="C35" s="67">
        <v>135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x14ac:dyDescent="0.25">
      <c r="A36" s="17"/>
      <c r="B36" s="8" t="s">
        <v>35</v>
      </c>
      <c r="C36" s="67">
        <v>27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x14ac:dyDescent="0.25">
      <c r="A37" s="17"/>
      <c r="B37" s="9" t="s">
        <v>36</v>
      </c>
      <c r="C37" s="67">
        <v>96.58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x14ac:dyDescent="0.25">
      <c r="A38" s="17"/>
      <c r="B38" s="9" t="s">
        <v>37</v>
      </c>
      <c r="C38" s="67">
        <v>39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x14ac:dyDescent="0.25">
      <c r="A39" s="17"/>
      <c r="B39" s="9" t="s">
        <v>38</v>
      </c>
      <c r="C39" s="67">
        <v>6.16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x14ac:dyDescent="0.25">
      <c r="A40" s="17"/>
      <c r="B40" s="9" t="s">
        <v>39</v>
      </c>
      <c r="C40" s="67">
        <v>4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x14ac:dyDescent="0.25">
      <c r="A41" s="17"/>
      <c r="B41" s="9" t="s">
        <v>40</v>
      </c>
      <c r="C41" s="67">
        <v>3.9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x14ac:dyDescent="0.25">
      <c r="A42" s="17"/>
      <c r="B42" s="9" t="s">
        <v>41</v>
      </c>
      <c r="C42" s="67">
        <v>34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x14ac:dyDescent="0.25">
      <c r="A43" s="17"/>
      <c r="B43" s="9" t="s">
        <v>42</v>
      </c>
      <c r="C43" s="67">
        <v>34.6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15.75" thickBot="1" x14ac:dyDescent="0.3">
      <c r="A44" s="18"/>
      <c r="B44" s="10" t="s">
        <v>43</v>
      </c>
      <c r="C44" s="68">
        <v>1.06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15.75" thickBot="1" x14ac:dyDescent="0.3">
      <c r="A45" s="56" t="s">
        <v>44</v>
      </c>
      <c r="B45" s="47" t="s">
        <v>45</v>
      </c>
      <c r="C45" s="70">
        <v>0.5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x14ac:dyDescent="0.25">
      <c r="A46" s="38">
        <f>SUM(C45:C56)</f>
        <v>1214.2849999999999</v>
      </c>
      <c r="B46" s="48" t="s">
        <v>46</v>
      </c>
      <c r="C46" s="67">
        <v>10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x14ac:dyDescent="0.25">
      <c r="A47" s="38"/>
      <c r="B47" s="48" t="s">
        <v>47</v>
      </c>
      <c r="C47" s="67">
        <v>103.46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x14ac:dyDescent="0.25">
      <c r="A48" s="38"/>
      <c r="B48" s="48" t="s">
        <v>48</v>
      </c>
      <c r="C48" s="67">
        <v>195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x14ac:dyDescent="0.25">
      <c r="A49" s="38"/>
      <c r="B49" s="48" t="s">
        <v>49</v>
      </c>
      <c r="C49" s="67">
        <v>55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25">
      <c r="A50" s="38"/>
      <c r="B50" s="48" t="s">
        <v>50</v>
      </c>
      <c r="C50" s="67">
        <v>5.0250000000000004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x14ac:dyDescent="0.25">
      <c r="A51" s="38"/>
      <c r="B51" s="49" t="s">
        <v>44</v>
      </c>
      <c r="C51" s="67">
        <v>383.8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x14ac:dyDescent="0.25">
      <c r="A52" s="38"/>
      <c r="B52" s="49" t="s">
        <v>51</v>
      </c>
      <c r="C52" s="67">
        <v>313</v>
      </c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x14ac:dyDescent="0.25">
      <c r="A53" s="38"/>
      <c r="B53" s="49" t="s">
        <v>52</v>
      </c>
      <c r="C53" s="67">
        <v>11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x14ac:dyDescent="0.25">
      <c r="A54" s="38"/>
      <c r="B54" s="49" t="s">
        <v>53</v>
      </c>
      <c r="C54" s="67">
        <v>6.6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x14ac:dyDescent="0.25">
      <c r="A55" s="38"/>
      <c r="B55" s="49" t="s">
        <v>54</v>
      </c>
      <c r="C55" s="67">
        <v>108.9</v>
      </c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.75" thickBot="1" x14ac:dyDescent="0.3">
      <c r="A56" s="38"/>
      <c r="B56" s="50" t="s">
        <v>55</v>
      </c>
      <c r="C56" s="68">
        <v>22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.75" thickBot="1" x14ac:dyDescent="0.3">
      <c r="A57" s="56" t="s">
        <v>56</v>
      </c>
      <c r="B57" s="16" t="s">
        <v>57</v>
      </c>
      <c r="C57" s="61">
        <v>61.5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x14ac:dyDescent="0.25">
      <c r="A58" s="38">
        <f>SUM(C57:C64)</f>
        <v>709.36</v>
      </c>
      <c r="B58" s="9" t="s">
        <v>58</v>
      </c>
      <c r="C58" s="63">
        <v>8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x14ac:dyDescent="0.25">
      <c r="A59" s="38"/>
      <c r="B59" s="20" t="s">
        <v>56</v>
      </c>
      <c r="C59" s="71">
        <v>312.04000000000002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x14ac:dyDescent="0.25">
      <c r="A60" s="38"/>
      <c r="B60" s="21" t="s">
        <v>59</v>
      </c>
      <c r="C60" s="63">
        <v>17.399999999999999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25">
      <c r="A61" s="17"/>
      <c r="B61" s="21" t="s">
        <v>60</v>
      </c>
      <c r="C61" s="63">
        <v>260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x14ac:dyDescent="0.25">
      <c r="A62" s="17"/>
      <c r="B62" s="21" t="s">
        <v>61</v>
      </c>
      <c r="C62" s="63">
        <v>7.42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x14ac:dyDescent="0.25">
      <c r="A63" s="17"/>
      <c r="B63" s="21" t="s">
        <v>62</v>
      </c>
      <c r="C63" s="63">
        <v>8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ht="15.75" thickBot="1" x14ac:dyDescent="0.3">
      <c r="A64" s="18"/>
      <c r="B64" s="80" t="s">
        <v>63</v>
      </c>
      <c r="C64" s="73">
        <v>35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ht="15.75" thickBot="1" x14ac:dyDescent="0.3">
      <c r="A65" s="56" t="s">
        <v>64</v>
      </c>
      <c r="B65" s="46" t="s">
        <v>65</v>
      </c>
      <c r="C65" s="72">
        <v>14.62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x14ac:dyDescent="0.25">
      <c r="A66" s="42">
        <f>SUM(C65:C68)</f>
        <v>160.12</v>
      </c>
      <c r="B66" s="24" t="s">
        <v>64</v>
      </c>
      <c r="C66" s="67">
        <v>96.04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x14ac:dyDescent="0.25">
      <c r="A67" s="38"/>
      <c r="B67" s="24" t="s">
        <v>66</v>
      </c>
      <c r="C67" s="67">
        <v>23.46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ht="15.75" thickBot="1" x14ac:dyDescent="0.3">
      <c r="A68" s="38"/>
      <c r="B68" s="25" t="s">
        <v>67</v>
      </c>
      <c r="C68" s="68">
        <v>26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ht="15.75" thickBot="1" x14ac:dyDescent="0.3">
      <c r="A69" s="58" t="s">
        <v>68</v>
      </c>
      <c r="B69" s="11" t="s">
        <v>68</v>
      </c>
      <c r="C69" s="65">
        <v>844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x14ac:dyDescent="0.25">
      <c r="A70" s="40">
        <f>SUM(C69:C79)</f>
        <v>2246.1699999999996</v>
      </c>
      <c r="B70" s="12" t="s">
        <v>69</v>
      </c>
      <c r="C70" s="67">
        <v>1030.46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x14ac:dyDescent="0.25">
      <c r="A71" s="41"/>
      <c r="B71" s="12" t="s">
        <v>70</v>
      </c>
      <c r="C71" s="67">
        <v>34.799999999999997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x14ac:dyDescent="0.25">
      <c r="A72" s="41"/>
      <c r="B72" s="12" t="s">
        <v>71</v>
      </c>
      <c r="C72" s="67">
        <v>32.6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x14ac:dyDescent="0.25">
      <c r="A73" s="41"/>
      <c r="B73" s="12" t="s">
        <v>72</v>
      </c>
      <c r="C73" s="67">
        <v>3.73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x14ac:dyDescent="0.25">
      <c r="A74" s="41"/>
      <c r="B74" s="12" t="s">
        <v>73</v>
      </c>
      <c r="C74" s="67">
        <v>28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x14ac:dyDescent="0.25">
      <c r="A75" s="5"/>
      <c r="B75" s="12" t="s">
        <v>74</v>
      </c>
      <c r="C75" s="67">
        <v>2.5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x14ac:dyDescent="0.25">
      <c r="A76" s="41"/>
      <c r="B76" s="12" t="s">
        <v>75</v>
      </c>
      <c r="C76" s="67">
        <v>4.2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x14ac:dyDescent="0.25">
      <c r="A77" s="41"/>
      <c r="B77" s="12" t="s">
        <v>76</v>
      </c>
      <c r="C77" s="67">
        <v>124.58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x14ac:dyDescent="0.25">
      <c r="A78" s="41"/>
      <c r="B78" s="12" t="s">
        <v>77</v>
      </c>
      <c r="C78" s="67">
        <v>23.7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ht="15.75" thickBot="1" x14ac:dyDescent="0.3">
      <c r="A79" s="41"/>
      <c r="B79" s="19" t="s">
        <v>78</v>
      </c>
      <c r="C79" s="68">
        <v>117.6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15.75" thickBot="1" x14ac:dyDescent="0.3">
      <c r="A80" s="56" t="s">
        <v>79</v>
      </c>
      <c r="B80" s="23" t="s">
        <v>79</v>
      </c>
      <c r="C80" s="61">
        <v>9.14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x14ac:dyDescent="0.25">
      <c r="A81" s="42">
        <f>SUM(C80:C84)</f>
        <v>81.675000000000011</v>
      </c>
      <c r="B81" s="24" t="s">
        <v>80</v>
      </c>
      <c r="C81" s="63">
        <v>15.88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25">
      <c r="A82" s="38"/>
      <c r="B82" s="24" t="s">
        <v>81</v>
      </c>
      <c r="C82" s="63">
        <v>8.7750000000000004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25">
      <c r="A83" s="38"/>
      <c r="B83" s="24" t="s">
        <v>82</v>
      </c>
      <c r="C83" s="63">
        <v>39.1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ht="15.75" thickBot="1" x14ac:dyDescent="0.3">
      <c r="A84" s="38"/>
      <c r="B84" s="25" t="s">
        <v>83</v>
      </c>
      <c r="C84" s="73">
        <v>8.7799999999999994</v>
      </c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ht="15.75" thickBot="1" x14ac:dyDescent="0.3">
      <c r="A85" s="56" t="s">
        <v>84</v>
      </c>
      <c r="B85" s="26" t="s">
        <v>85</v>
      </c>
      <c r="C85" s="64">
        <v>12.9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x14ac:dyDescent="0.25">
      <c r="A86" s="42">
        <f>SUM(C85:C95)</f>
        <v>136.04000000000002</v>
      </c>
      <c r="B86" s="11" t="s">
        <v>86</v>
      </c>
      <c r="C86" s="65">
        <v>9.1999999999999993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x14ac:dyDescent="0.25">
      <c r="A87" s="38"/>
      <c r="B87" s="12" t="s">
        <v>87</v>
      </c>
      <c r="C87" s="67">
        <v>10.199999999999999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x14ac:dyDescent="0.25">
      <c r="A88" s="38"/>
      <c r="B88" s="12" t="s">
        <v>88</v>
      </c>
      <c r="C88" s="67">
        <v>24.12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x14ac:dyDescent="0.25">
      <c r="A89" s="38"/>
      <c r="B89" s="12" t="s">
        <v>89</v>
      </c>
      <c r="C89" s="67">
        <v>1.7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x14ac:dyDescent="0.25">
      <c r="A90" s="38"/>
      <c r="B90" s="12" t="s">
        <v>90</v>
      </c>
      <c r="C90" s="67">
        <v>5.56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x14ac:dyDescent="0.25">
      <c r="A91" s="38"/>
      <c r="B91" s="12" t="s">
        <v>91</v>
      </c>
      <c r="C91" s="67">
        <v>27.42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x14ac:dyDescent="0.25">
      <c r="A92" s="38"/>
      <c r="B92" s="12" t="s">
        <v>92</v>
      </c>
      <c r="C92" s="67">
        <v>6.36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x14ac:dyDescent="0.25">
      <c r="A93" s="38"/>
      <c r="B93" s="12" t="s">
        <v>93</v>
      </c>
      <c r="C93" s="67">
        <v>8.58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x14ac:dyDescent="0.25">
      <c r="A94" s="38"/>
      <c r="B94" s="12" t="s">
        <v>94</v>
      </c>
      <c r="C94" s="67">
        <v>21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ht="15.75" thickBot="1" x14ac:dyDescent="0.3">
      <c r="A95" s="38"/>
      <c r="B95" s="13" t="s">
        <v>84</v>
      </c>
      <c r="C95" s="68">
        <v>9</v>
      </c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ht="15.75" thickBot="1" x14ac:dyDescent="0.3">
      <c r="A96" s="56" t="s">
        <v>95</v>
      </c>
      <c r="B96" s="27" t="s">
        <v>96</v>
      </c>
      <c r="C96" s="69">
        <v>10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5">
      <c r="A97" s="42">
        <f>SUM(C96:C101)</f>
        <v>126.5</v>
      </c>
      <c r="B97" s="12" t="s">
        <v>97</v>
      </c>
      <c r="C97" s="67">
        <v>24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x14ac:dyDescent="0.25">
      <c r="A98" s="38"/>
      <c r="B98" s="12" t="s">
        <v>98</v>
      </c>
      <c r="C98" s="67">
        <v>10.5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x14ac:dyDescent="0.25">
      <c r="A99" s="38"/>
      <c r="B99" s="12" t="s">
        <v>95</v>
      </c>
      <c r="C99" s="67">
        <v>47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x14ac:dyDescent="0.25">
      <c r="A100" s="38"/>
      <c r="B100" s="12" t="s">
        <v>99</v>
      </c>
      <c r="C100" s="67">
        <v>11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.75" thickBot="1" x14ac:dyDescent="0.3">
      <c r="A101" s="43"/>
      <c r="B101" s="13" t="s">
        <v>100</v>
      </c>
      <c r="C101" s="68">
        <v>24</v>
      </c>
    </row>
    <row r="102" spans="1:17" ht="15.75" thickBot="1" x14ac:dyDescent="0.3">
      <c r="A102" s="59" t="s">
        <v>102</v>
      </c>
      <c r="B102" s="23" t="s">
        <v>102</v>
      </c>
      <c r="C102" s="65">
        <v>101.92</v>
      </c>
    </row>
    <row r="103" spans="1:17" x14ac:dyDescent="0.25">
      <c r="A103" s="42">
        <f>SUM(C102:C111)</f>
        <v>332.44</v>
      </c>
      <c r="B103" s="24" t="s">
        <v>103</v>
      </c>
      <c r="C103" s="67">
        <v>42.86</v>
      </c>
    </row>
    <row r="104" spans="1:17" x14ac:dyDescent="0.25">
      <c r="A104" s="38"/>
      <c r="B104" s="24" t="s">
        <v>104</v>
      </c>
      <c r="C104" s="67">
        <v>21.94</v>
      </c>
    </row>
    <row r="105" spans="1:17" x14ac:dyDescent="0.25">
      <c r="A105" s="38"/>
      <c r="B105" s="24" t="s">
        <v>105</v>
      </c>
      <c r="C105" s="67">
        <v>6.5</v>
      </c>
    </row>
    <row r="106" spans="1:17" x14ac:dyDescent="0.25">
      <c r="A106" s="38"/>
      <c r="B106" s="24" t="s">
        <v>106</v>
      </c>
      <c r="C106" s="67">
        <v>13.7</v>
      </c>
    </row>
    <row r="107" spans="1:17" x14ac:dyDescent="0.25">
      <c r="A107" s="38"/>
      <c r="B107" s="24" t="s">
        <v>107</v>
      </c>
      <c r="C107" s="67">
        <v>21.08</v>
      </c>
    </row>
    <row r="108" spans="1:17" x14ac:dyDescent="0.25">
      <c r="A108" s="38"/>
      <c r="B108" s="24" t="s">
        <v>108</v>
      </c>
      <c r="C108" s="67">
        <v>15.2</v>
      </c>
    </row>
    <row r="109" spans="1:17" x14ac:dyDescent="0.25">
      <c r="A109" s="38"/>
      <c r="B109" s="24" t="s">
        <v>109</v>
      </c>
      <c r="C109" s="67">
        <v>3.8</v>
      </c>
    </row>
    <row r="110" spans="1:17" x14ac:dyDescent="0.25">
      <c r="A110" s="38"/>
      <c r="B110" s="24" t="s">
        <v>110</v>
      </c>
      <c r="C110" s="67">
        <v>97.98</v>
      </c>
    </row>
    <row r="111" spans="1:17" ht="15.75" thickBot="1" x14ac:dyDescent="0.3">
      <c r="A111" s="38"/>
      <c r="B111" s="25" t="s">
        <v>111</v>
      </c>
      <c r="C111" s="68">
        <v>7.46</v>
      </c>
    </row>
    <row r="112" spans="1:17" ht="15.75" thickBot="1" x14ac:dyDescent="0.3">
      <c r="A112" s="58" t="s">
        <v>112</v>
      </c>
      <c r="B112" s="11" t="s">
        <v>113</v>
      </c>
      <c r="C112" s="65">
        <v>14</v>
      </c>
    </row>
    <row r="113" spans="1:3" x14ac:dyDescent="0.25">
      <c r="A113" s="36">
        <f>SUM(C112:C121)</f>
        <v>227.8</v>
      </c>
      <c r="B113" s="12" t="s">
        <v>114</v>
      </c>
      <c r="C113" s="67">
        <v>6</v>
      </c>
    </row>
    <row r="114" spans="1:3" x14ac:dyDescent="0.25">
      <c r="A114" s="28"/>
      <c r="B114" s="12" t="s">
        <v>115</v>
      </c>
      <c r="C114" s="67">
        <v>0</v>
      </c>
    </row>
    <row r="115" spans="1:3" x14ac:dyDescent="0.25">
      <c r="A115" s="28"/>
      <c r="B115" s="12" t="s">
        <v>116</v>
      </c>
      <c r="C115" s="67">
        <v>15</v>
      </c>
    </row>
    <row r="116" spans="1:3" x14ac:dyDescent="0.25">
      <c r="A116" s="28"/>
      <c r="B116" s="12" t="s">
        <v>117</v>
      </c>
      <c r="C116" s="67">
        <v>4.8</v>
      </c>
    </row>
    <row r="117" spans="1:3" x14ac:dyDescent="0.25">
      <c r="A117" s="28"/>
      <c r="B117" s="12" t="s">
        <v>112</v>
      </c>
      <c r="C117" s="67">
        <v>15</v>
      </c>
    </row>
    <row r="118" spans="1:3" x14ac:dyDescent="0.25">
      <c r="A118" s="28"/>
      <c r="B118" s="12" t="s">
        <v>118</v>
      </c>
      <c r="C118" s="67">
        <v>124</v>
      </c>
    </row>
    <row r="119" spans="1:3" x14ac:dyDescent="0.25">
      <c r="A119" s="28"/>
      <c r="B119" s="12" t="s">
        <v>119</v>
      </c>
      <c r="C119" s="67">
        <v>35</v>
      </c>
    </row>
    <row r="120" spans="1:3" x14ac:dyDescent="0.25">
      <c r="A120" s="28"/>
      <c r="B120" s="12" t="s">
        <v>120</v>
      </c>
      <c r="C120" s="67">
        <v>14</v>
      </c>
    </row>
    <row r="121" spans="1:3" ht="15.75" thickBot="1" x14ac:dyDescent="0.3">
      <c r="A121" s="28"/>
      <c r="B121" s="13" t="s">
        <v>121</v>
      </c>
      <c r="C121" s="68">
        <v>0</v>
      </c>
    </row>
    <row r="122" spans="1:3" ht="15.75" thickBot="1" x14ac:dyDescent="0.3">
      <c r="A122" s="58" t="s">
        <v>122</v>
      </c>
      <c r="B122" s="27" t="s">
        <v>123</v>
      </c>
      <c r="C122" s="69">
        <v>2.74</v>
      </c>
    </row>
    <row r="123" spans="1:3" x14ac:dyDescent="0.25">
      <c r="A123" s="36">
        <f>SUM(C122:C125)</f>
        <v>68.400000000000006</v>
      </c>
      <c r="B123" s="12" t="s">
        <v>124</v>
      </c>
      <c r="C123" s="67">
        <v>2.66</v>
      </c>
    </row>
    <row r="124" spans="1:3" x14ac:dyDescent="0.25">
      <c r="A124" s="28"/>
      <c r="B124" s="12" t="s">
        <v>125</v>
      </c>
      <c r="C124" s="67">
        <v>18</v>
      </c>
    </row>
    <row r="125" spans="1:3" ht="15.75" thickBot="1" x14ac:dyDescent="0.3">
      <c r="A125" s="28"/>
      <c r="B125" s="13" t="s">
        <v>122</v>
      </c>
      <c r="C125" s="68">
        <v>45</v>
      </c>
    </row>
    <row r="126" spans="1:3" ht="15.75" thickBot="1" x14ac:dyDescent="0.3">
      <c r="A126" s="56" t="s">
        <v>126</v>
      </c>
      <c r="B126" s="7" t="s">
        <v>126</v>
      </c>
      <c r="C126" s="61">
        <v>636.05999999999995</v>
      </c>
    </row>
    <row r="127" spans="1:3" x14ac:dyDescent="0.25">
      <c r="A127" s="37">
        <f>SUM(C126:C135)</f>
        <v>838.37</v>
      </c>
      <c r="B127" s="8" t="s">
        <v>127</v>
      </c>
      <c r="C127" s="62">
        <v>39.74</v>
      </c>
    </row>
    <row r="128" spans="1:3" x14ac:dyDescent="0.25">
      <c r="A128" s="17"/>
      <c r="B128" s="8" t="s">
        <v>128</v>
      </c>
      <c r="C128" s="63">
        <v>12.26</v>
      </c>
    </row>
    <row r="129" spans="1:3" x14ac:dyDescent="0.25">
      <c r="A129" s="17"/>
      <c r="B129" s="8" t="s">
        <v>129</v>
      </c>
      <c r="C129" s="63">
        <v>44.1</v>
      </c>
    </row>
    <row r="130" spans="1:3" x14ac:dyDescent="0.25">
      <c r="A130" s="17"/>
      <c r="B130" s="8" t="s">
        <v>130</v>
      </c>
      <c r="C130" s="63">
        <v>43.86</v>
      </c>
    </row>
    <row r="131" spans="1:3" x14ac:dyDescent="0.25">
      <c r="A131" s="17"/>
      <c r="B131" s="8" t="s">
        <v>131</v>
      </c>
      <c r="C131" s="63">
        <v>27.32</v>
      </c>
    </row>
    <row r="132" spans="1:3" x14ac:dyDescent="0.25">
      <c r="A132" s="17"/>
      <c r="B132" s="8" t="s">
        <v>132</v>
      </c>
      <c r="C132" s="63">
        <v>11.05</v>
      </c>
    </row>
    <row r="133" spans="1:3" x14ac:dyDescent="0.25">
      <c r="A133" s="17"/>
      <c r="B133" s="8" t="s">
        <v>133</v>
      </c>
      <c r="C133" s="63">
        <v>0</v>
      </c>
    </row>
    <row r="134" spans="1:3" x14ac:dyDescent="0.25">
      <c r="A134" s="17"/>
      <c r="B134" s="8" t="s">
        <v>134</v>
      </c>
      <c r="C134" s="63">
        <v>17.46</v>
      </c>
    </row>
    <row r="135" spans="1:3" ht="15.75" thickBot="1" x14ac:dyDescent="0.3">
      <c r="A135" s="17"/>
      <c r="B135" s="6" t="s">
        <v>135</v>
      </c>
      <c r="C135" s="63">
        <v>6.52</v>
      </c>
    </row>
    <row r="136" spans="1:3" ht="15.75" thickBot="1" x14ac:dyDescent="0.3">
      <c r="A136" s="58" t="s">
        <v>136</v>
      </c>
      <c r="B136" s="7" t="s">
        <v>137</v>
      </c>
      <c r="C136" s="61">
        <v>33</v>
      </c>
    </row>
    <row r="137" spans="1:3" x14ac:dyDescent="0.25">
      <c r="A137" s="85">
        <f>SUM(C136:C146)</f>
        <v>723</v>
      </c>
      <c r="B137" s="8" t="s">
        <v>138</v>
      </c>
      <c r="C137" s="63">
        <v>90</v>
      </c>
    </row>
    <row r="138" spans="1:3" x14ac:dyDescent="0.25">
      <c r="A138" s="38"/>
      <c r="B138" s="8" t="s">
        <v>139</v>
      </c>
      <c r="C138" s="63">
        <v>169</v>
      </c>
    </row>
    <row r="139" spans="1:3" x14ac:dyDescent="0.25">
      <c r="A139" s="38"/>
      <c r="B139" s="8" t="s">
        <v>140</v>
      </c>
      <c r="C139" s="63">
        <v>188</v>
      </c>
    </row>
    <row r="140" spans="1:3" x14ac:dyDescent="0.25">
      <c r="A140" s="38"/>
      <c r="B140" s="8" t="s">
        <v>141</v>
      </c>
      <c r="C140" s="63">
        <v>9</v>
      </c>
    </row>
    <row r="141" spans="1:3" x14ac:dyDescent="0.25">
      <c r="A141" s="38"/>
      <c r="B141" s="8" t="s">
        <v>136</v>
      </c>
      <c r="C141" s="63">
        <v>66</v>
      </c>
    </row>
    <row r="142" spans="1:3" x14ac:dyDescent="0.25">
      <c r="A142" s="38"/>
      <c r="B142" s="8" t="s">
        <v>142</v>
      </c>
      <c r="C142" s="63">
        <v>19</v>
      </c>
    </row>
    <row r="143" spans="1:3" x14ac:dyDescent="0.25">
      <c r="A143" s="38"/>
      <c r="B143" s="8" t="s">
        <v>143</v>
      </c>
      <c r="C143" s="63">
        <v>75</v>
      </c>
    </row>
    <row r="144" spans="1:3" x14ac:dyDescent="0.25">
      <c r="A144" s="38"/>
      <c r="B144" s="8" t="s">
        <v>144</v>
      </c>
      <c r="C144" s="63">
        <v>25</v>
      </c>
    </row>
    <row r="145" spans="1:3" x14ac:dyDescent="0.25">
      <c r="A145" s="38"/>
      <c r="B145" s="8" t="s">
        <v>145</v>
      </c>
      <c r="C145" s="63">
        <v>34</v>
      </c>
    </row>
    <row r="146" spans="1:3" ht="15.75" thickBot="1" x14ac:dyDescent="0.3">
      <c r="A146" s="43"/>
      <c r="B146" s="6" t="s">
        <v>146</v>
      </c>
      <c r="C146" s="64">
        <v>15</v>
      </c>
    </row>
    <row r="147" spans="1:3" ht="15.75" thickBot="1" x14ac:dyDescent="0.3">
      <c r="A147" s="56" t="s">
        <v>147</v>
      </c>
      <c r="B147" s="7" t="s">
        <v>148</v>
      </c>
      <c r="C147" s="65">
        <v>10</v>
      </c>
    </row>
    <row r="148" spans="1:3" x14ac:dyDescent="0.25">
      <c r="A148" s="38">
        <f>SUM(C147:C157)</f>
        <v>340.52</v>
      </c>
      <c r="B148" s="8" t="s">
        <v>149</v>
      </c>
      <c r="C148" s="67">
        <v>22</v>
      </c>
    </row>
    <row r="149" spans="1:3" x14ac:dyDescent="0.25">
      <c r="A149" s="38"/>
      <c r="B149" s="8" t="s">
        <v>150</v>
      </c>
      <c r="C149" s="67">
        <v>8</v>
      </c>
    </row>
    <row r="150" spans="1:3" x14ac:dyDescent="0.25">
      <c r="A150" s="38"/>
      <c r="B150" s="8" t="s">
        <v>151</v>
      </c>
      <c r="C150" s="67">
        <v>5.52</v>
      </c>
    </row>
    <row r="151" spans="1:3" x14ac:dyDescent="0.25">
      <c r="A151" s="38"/>
      <c r="B151" s="8" t="s">
        <v>152</v>
      </c>
      <c r="C151" s="67">
        <v>16</v>
      </c>
    </row>
    <row r="152" spans="1:3" x14ac:dyDescent="0.25">
      <c r="A152" s="38"/>
      <c r="B152" s="8" t="s">
        <v>153</v>
      </c>
      <c r="C152" s="67">
        <v>24</v>
      </c>
    </row>
    <row r="153" spans="1:3" x14ac:dyDescent="0.25">
      <c r="A153" s="38"/>
      <c r="B153" s="8" t="s">
        <v>154</v>
      </c>
      <c r="C153" s="67">
        <v>5</v>
      </c>
    </row>
    <row r="154" spans="1:3" x14ac:dyDescent="0.25">
      <c r="A154" s="38"/>
      <c r="B154" s="8" t="s">
        <v>155</v>
      </c>
      <c r="C154" s="67">
        <v>8</v>
      </c>
    </row>
    <row r="155" spans="1:3" x14ac:dyDescent="0.25">
      <c r="A155" s="38"/>
      <c r="B155" s="8" t="s">
        <v>147</v>
      </c>
      <c r="C155" s="67">
        <v>202</v>
      </c>
    </row>
    <row r="156" spans="1:3" x14ac:dyDescent="0.25">
      <c r="A156" s="38"/>
      <c r="B156" s="8" t="s">
        <v>156</v>
      </c>
      <c r="C156" s="67">
        <v>20</v>
      </c>
    </row>
    <row r="157" spans="1:3" ht="15.75" thickBot="1" x14ac:dyDescent="0.3">
      <c r="A157" s="38"/>
      <c r="B157" s="6" t="s">
        <v>157</v>
      </c>
      <c r="C157" s="68">
        <v>20</v>
      </c>
    </row>
    <row r="158" spans="1:3" ht="15.75" thickBot="1" x14ac:dyDescent="0.3">
      <c r="A158" s="56" t="s">
        <v>158</v>
      </c>
      <c r="B158" s="14" t="s">
        <v>159</v>
      </c>
      <c r="C158" s="69">
        <v>11.28</v>
      </c>
    </row>
    <row r="159" spans="1:3" x14ac:dyDescent="0.25">
      <c r="A159" s="38">
        <f>SUM(C158:C165)</f>
        <v>129.5</v>
      </c>
      <c r="B159" s="8" t="s">
        <v>160</v>
      </c>
      <c r="C159" s="67">
        <v>2.38</v>
      </c>
    </row>
    <row r="160" spans="1:3" x14ac:dyDescent="0.25">
      <c r="A160" s="38"/>
      <c r="B160" s="8" t="s">
        <v>158</v>
      </c>
      <c r="C160" s="67">
        <v>41.7</v>
      </c>
    </row>
    <row r="161" spans="1:3" x14ac:dyDescent="0.25">
      <c r="A161" s="38"/>
      <c r="B161" s="8" t="s">
        <v>161</v>
      </c>
      <c r="C161" s="67">
        <v>11</v>
      </c>
    </row>
    <row r="162" spans="1:3" x14ac:dyDescent="0.25">
      <c r="A162" s="38"/>
      <c r="B162" s="8" t="s">
        <v>162</v>
      </c>
      <c r="C162" s="67">
        <v>30</v>
      </c>
    </row>
    <row r="163" spans="1:3" x14ac:dyDescent="0.25">
      <c r="A163" s="38"/>
      <c r="B163" s="8" t="s">
        <v>163</v>
      </c>
      <c r="C163" s="67">
        <v>16.559999999999999</v>
      </c>
    </row>
    <row r="164" spans="1:3" x14ac:dyDescent="0.25">
      <c r="A164" s="38"/>
      <c r="B164" s="8" t="s">
        <v>164</v>
      </c>
      <c r="C164" s="67">
        <v>5.58</v>
      </c>
    </row>
    <row r="165" spans="1:3" ht="15.75" thickBot="1" x14ac:dyDescent="0.3">
      <c r="A165" s="43"/>
      <c r="B165" s="6" t="s">
        <v>165</v>
      </c>
      <c r="C165" s="66">
        <v>11</v>
      </c>
    </row>
    <row r="166" spans="1:3" ht="15.75" thickBot="1" x14ac:dyDescent="0.3">
      <c r="A166" s="56" t="s">
        <v>166</v>
      </c>
      <c r="B166" s="23" t="s">
        <v>167</v>
      </c>
      <c r="C166" s="61">
        <v>185.52</v>
      </c>
    </row>
    <row r="167" spans="1:3" x14ac:dyDescent="0.25">
      <c r="A167" s="38">
        <f>SUM(C166:C183)</f>
        <v>1563.08</v>
      </c>
      <c r="B167" s="24" t="s">
        <v>168</v>
      </c>
      <c r="C167" s="63">
        <v>24.76</v>
      </c>
    </row>
    <row r="168" spans="1:3" x14ac:dyDescent="0.25">
      <c r="A168" s="38"/>
      <c r="B168" s="24" t="s">
        <v>169</v>
      </c>
      <c r="C168" s="63">
        <v>6</v>
      </c>
    </row>
    <row r="169" spans="1:3" x14ac:dyDescent="0.25">
      <c r="A169" s="38"/>
      <c r="B169" s="24" t="s">
        <v>170</v>
      </c>
      <c r="C169" s="63">
        <v>15.18</v>
      </c>
    </row>
    <row r="170" spans="1:3" x14ac:dyDescent="0.25">
      <c r="A170" s="38"/>
      <c r="B170" s="24" t="s">
        <v>171</v>
      </c>
      <c r="C170" s="63">
        <v>48.76</v>
      </c>
    </row>
    <row r="171" spans="1:3" x14ac:dyDescent="0.25">
      <c r="A171" s="38"/>
      <c r="B171" s="24" t="s">
        <v>172</v>
      </c>
      <c r="C171" s="63">
        <v>97.64</v>
      </c>
    </row>
    <row r="172" spans="1:3" x14ac:dyDescent="0.25">
      <c r="A172" s="38"/>
      <c r="B172" s="24" t="s">
        <v>173</v>
      </c>
      <c r="C172" s="63">
        <v>58.14</v>
      </c>
    </row>
    <row r="173" spans="1:3" x14ac:dyDescent="0.25">
      <c r="A173" s="38"/>
      <c r="B173" s="24" t="s">
        <v>174</v>
      </c>
      <c r="C173" s="63">
        <v>14.74</v>
      </c>
    </row>
    <row r="174" spans="1:3" x14ac:dyDescent="0.25">
      <c r="A174" s="38"/>
      <c r="B174" s="24" t="s">
        <v>166</v>
      </c>
      <c r="C174" s="63">
        <v>645.79999999999995</v>
      </c>
    </row>
    <row r="175" spans="1:3" x14ac:dyDescent="0.25">
      <c r="A175" s="38"/>
      <c r="B175" s="24" t="s">
        <v>175</v>
      </c>
      <c r="C175" s="63">
        <v>2.54</v>
      </c>
    </row>
    <row r="176" spans="1:3" x14ac:dyDescent="0.25">
      <c r="A176" s="38"/>
      <c r="B176" s="24" t="s">
        <v>176</v>
      </c>
      <c r="C176" s="74">
        <v>0</v>
      </c>
    </row>
    <row r="177" spans="1:3" x14ac:dyDescent="0.25">
      <c r="A177" s="17"/>
      <c r="B177" s="24" t="s">
        <v>177</v>
      </c>
      <c r="C177" s="63">
        <v>207.46</v>
      </c>
    </row>
    <row r="178" spans="1:3" x14ac:dyDescent="0.25">
      <c r="A178" s="38"/>
      <c r="B178" s="24" t="s">
        <v>178</v>
      </c>
      <c r="C178" s="63">
        <v>34.28</v>
      </c>
    </row>
    <row r="179" spans="1:3" x14ac:dyDescent="0.25">
      <c r="A179" s="38"/>
      <c r="B179" s="24" t="s">
        <v>179</v>
      </c>
      <c r="C179" s="63">
        <v>8.56</v>
      </c>
    </row>
    <row r="180" spans="1:3" x14ac:dyDescent="0.25">
      <c r="A180" s="38"/>
      <c r="B180" s="24" t="s">
        <v>180</v>
      </c>
      <c r="C180" s="63">
        <v>149.6</v>
      </c>
    </row>
    <row r="181" spans="1:3" x14ac:dyDescent="0.25">
      <c r="A181" s="38"/>
      <c r="B181" s="24" t="s">
        <v>181</v>
      </c>
      <c r="C181" s="63">
        <v>48.38</v>
      </c>
    </row>
    <row r="182" spans="1:3" x14ac:dyDescent="0.25">
      <c r="A182" s="38"/>
      <c r="B182" s="29" t="s">
        <v>182</v>
      </c>
      <c r="C182" s="75">
        <v>5.82</v>
      </c>
    </row>
    <row r="183" spans="1:3" ht="15.75" thickBot="1" x14ac:dyDescent="0.3">
      <c r="A183" s="43"/>
      <c r="B183" s="25" t="s">
        <v>183</v>
      </c>
      <c r="C183" s="73">
        <v>9.9</v>
      </c>
    </row>
    <row r="184" spans="1:3" ht="15.75" thickBot="1" x14ac:dyDescent="0.3">
      <c r="A184" s="57" t="s">
        <v>184</v>
      </c>
      <c r="B184" s="23" t="s">
        <v>184</v>
      </c>
      <c r="C184" s="62">
        <v>44.32</v>
      </c>
    </row>
    <row r="185" spans="1:3" x14ac:dyDescent="0.25">
      <c r="A185" s="44">
        <f>SUM(C184:C191)</f>
        <v>399.64</v>
      </c>
      <c r="B185" s="31" t="s">
        <v>185</v>
      </c>
      <c r="C185" s="67">
        <v>18.36</v>
      </c>
    </row>
    <row r="186" spans="1:3" x14ac:dyDescent="0.25">
      <c r="A186" s="41"/>
      <c r="B186" s="32" t="s">
        <v>186</v>
      </c>
      <c r="C186" s="67">
        <v>0.5</v>
      </c>
    </row>
    <row r="187" spans="1:3" x14ac:dyDescent="0.25">
      <c r="A187" s="41"/>
      <c r="B187" s="32" t="s">
        <v>187</v>
      </c>
      <c r="C187" s="67">
        <v>7.5</v>
      </c>
    </row>
    <row r="188" spans="1:3" x14ac:dyDescent="0.25">
      <c r="A188" s="41"/>
      <c r="B188" s="32" t="s">
        <v>188</v>
      </c>
      <c r="C188" s="67">
        <v>37.32</v>
      </c>
    </row>
    <row r="189" spans="1:3" x14ac:dyDescent="0.25">
      <c r="A189" s="41"/>
      <c r="B189" s="32" t="s">
        <v>189</v>
      </c>
      <c r="C189" s="67">
        <v>0.5</v>
      </c>
    </row>
    <row r="190" spans="1:3" x14ac:dyDescent="0.25">
      <c r="A190" s="41"/>
      <c r="B190" s="32" t="s">
        <v>190</v>
      </c>
      <c r="C190" s="67">
        <v>42.14</v>
      </c>
    </row>
    <row r="191" spans="1:3" ht="15.75" thickBot="1" x14ac:dyDescent="0.3">
      <c r="A191" s="45"/>
      <c r="B191" s="33" t="s">
        <v>45</v>
      </c>
      <c r="C191" s="68">
        <v>249</v>
      </c>
    </row>
    <row r="192" spans="1:3" ht="15.75" thickBot="1" x14ac:dyDescent="0.3">
      <c r="A192" s="58" t="s">
        <v>191</v>
      </c>
      <c r="B192" s="11" t="s">
        <v>191</v>
      </c>
      <c r="C192" s="65">
        <v>8.17</v>
      </c>
    </row>
    <row r="193" spans="1:3" x14ac:dyDescent="0.25">
      <c r="A193" s="41">
        <f>SUM(C192:C198)</f>
        <v>50.95</v>
      </c>
      <c r="B193" s="12" t="s">
        <v>192</v>
      </c>
      <c r="C193" s="67">
        <v>4.5</v>
      </c>
    </row>
    <row r="194" spans="1:3" x14ac:dyDescent="0.25">
      <c r="A194" s="41"/>
      <c r="B194" s="12" t="s">
        <v>193</v>
      </c>
      <c r="C194" s="67">
        <v>0.5</v>
      </c>
    </row>
    <row r="195" spans="1:3" x14ac:dyDescent="0.25">
      <c r="A195" s="5"/>
      <c r="B195" s="12" t="s">
        <v>194</v>
      </c>
      <c r="C195" s="67">
        <v>0.5</v>
      </c>
    </row>
    <row r="196" spans="1:3" x14ac:dyDescent="0.25">
      <c r="A196" s="41"/>
      <c r="B196" s="12" t="s">
        <v>195</v>
      </c>
      <c r="C196" s="67">
        <v>12.94</v>
      </c>
    </row>
    <row r="197" spans="1:3" x14ac:dyDescent="0.25">
      <c r="A197" s="41"/>
      <c r="B197" s="12" t="s">
        <v>196</v>
      </c>
      <c r="C197" s="67">
        <v>2.62</v>
      </c>
    </row>
    <row r="198" spans="1:3" ht="15.75" thickBot="1" x14ac:dyDescent="0.3">
      <c r="A198" s="41"/>
      <c r="B198" s="13" t="s">
        <v>197</v>
      </c>
      <c r="C198" s="68">
        <v>21.72</v>
      </c>
    </row>
    <row r="199" spans="1:3" ht="15.75" thickBot="1" x14ac:dyDescent="0.3">
      <c r="A199" s="58" t="s">
        <v>198</v>
      </c>
      <c r="B199" s="31" t="s">
        <v>198</v>
      </c>
      <c r="C199" s="69">
        <v>127.96</v>
      </c>
    </row>
    <row r="200" spans="1:3" x14ac:dyDescent="0.25">
      <c r="A200" s="41">
        <f>SUM(C199:C205)</f>
        <v>209.36</v>
      </c>
      <c r="B200" s="32" t="s">
        <v>199</v>
      </c>
      <c r="C200" s="67">
        <v>18.48</v>
      </c>
    </row>
    <row r="201" spans="1:3" x14ac:dyDescent="0.25">
      <c r="A201" s="41"/>
      <c r="B201" s="32" t="s">
        <v>200</v>
      </c>
      <c r="C201" s="67">
        <v>10.98</v>
      </c>
    </row>
    <row r="202" spans="1:3" x14ac:dyDescent="0.25">
      <c r="A202" s="41"/>
      <c r="B202" s="32" t="s">
        <v>201</v>
      </c>
      <c r="C202" s="67">
        <v>3.02</v>
      </c>
    </row>
    <row r="203" spans="1:3" x14ac:dyDescent="0.25">
      <c r="A203" s="41"/>
      <c r="B203" s="32" t="s">
        <v>202</v>
      </c>
      <c r="C203" s="67">
        <v>18.02</v>
      </c>
    </row>
    <row r="204" spans="1:3" x14ac:dyDescent="0.25">
      <c r="A204" s="41"/>
      <c r="B204" s="32" t="s">
        <v>203</v>
      </c>
      <c r="C204" s="67">
        <v>29.04</v>
      </c>
    </row>
    <row r="205" spans="1:3" ht="15.75" thickBot="1" x14ac:dyDescent="0.3">
      <c r="A205" s="45"/>
      <c r="B205" s="33" t="s">
        <v>204</v>
      </c>
      <c r="C205" s="68">
        <v>1.86</v>
      </c>
    </row>
    <row r="206" spans="1:3" ht="15.75" thickBot="1" x14ac:dyDescent="0.3">
      <c r="A206" s="56" t="s">
        <v>205</v>
      </c>
      <c r="B206" s="23" t="s">
        <v>206</v>
      </c>
      <c r="C206" s="65">
        <v>0.7</v>
      </c>
    </row>
    <row r="207" spans="1:3" x14ac:dyDescent="0.25">
      <c r="A207" s="38">
        <f>SUM(C206:C227)</f>
        <v>1199.48</v>
      </c>
      <c r="B207" s="24" t="s">
        <v>207</v>
      </c>
      <c r="C207" s="67">
        <v>42.3</v>
      </c>
    </row>
    <row r="208" spans="1:3" x14ac:dyDescent="0.25">
      <c r="A208" s="38"/>
      <c r="B208" s="24" t="s">
        <v>208</v>
      </c>
      <c r="C208" s="67">
        <v>121.9</v>
      </c>
    </row>
    <row r="209" spans="1:3" x14ac:dyDescent="0.25">
      <c r="A209" s="38"/>
      <c r="B209" s="24" t="s">
        <v>209</v>
      </c>
      <c r="C209" s="67">
        <v>30.56</v>
      </c>
    </row>
    <row r="210" spans="1:3" x14ac:dyDescent="0.25">
      <c r="A210" s="38"/>
      <c r="B210" s="24" t="s">
        <v>210</v>
      </c>
      <c r="C210" s="67">
        <v>15.28</v>
      </c>
    </row>
    <row r="211" spans="1:3" x14ac:dyDescent="0.25">
      <c r="A211" s="38"/>
      <c r="B211" s="24" t="s">
        <v>211</v>
      </c>
      <c r="C211" s="67">
        <v>26</v>
      </c>
    </row>
    <row r="212" spans="1:3" x14ac:dyDescent="0.25">
      <c r="A212" s="38"/>
      <c r="B212" s="24" t="s">
        <v>212</v>
      </c>
      <c r="C212" s="67">
        <v>18.34</v>
      </c>
    </row>
    <row r="213" spans="1:3" x14ac:dyDescent="0.25">
      <c r="A213" s="38"/>
      <c r="B213" s="24" t="s">
        <v>213</v>
      </c>
      <c r="C213" s="67">
        <v>47.38</v>
      </c>
    </row>
    <row r="214" spans="1:3" x14ac:dyDescent="0.25">
      <c r="A214" s="38"/>
      <c r="B214" s="24" t="s">
        <v>214</v>
      </c>
      <c r="C214" s="67">
        <v>118.94</v>
      </c>
    </row>
    <row r="215" spans="1:3" x14ac:dyDescent="0.25">
      <c r="A215" s="38"/>
      <c r="B215" s="24" t="s">
        <v>215</v>
      </c>
      <c r="C215" s="67">
        <v>5.3</v>
      </c>
    </row>
    <row r="216" spans="1:3" x14ac:dyDescent="0.25">
      <c r="A216" s="38"/>
      <c r="B216" s="24" t="s">
        <v>216</v>
      </c>
      <c r="C216" s="67">
        <v>47</v>
      </c>
    </row>
    <row r="217" spans="1:3" x14ac:dyDescent="0.25">
      <c r="A217" s="38"/>
      <c r="B217" s="24" t="s">
        <v>217</v>
      </c>
      <c r="C217" s="67">
        <v>1</v>
      </c>
    </row>
    <row r="218" spans="1:3" x14ac:dyDescent="0.25">
      <c r="A218" s="38"/>
      <c r="B218" s="24" t="s">
        <v>218</v>
      </c>
      <c r="C218" s="67">
        <v>68</v>
      </c>
    </row>
    <row r="219" spans="1:3" x14ac:dyDescent="0.25">
      <c r="A219" s="38"/>
      <c r="B219" s="24" t="s">
        <v>219</v>
      </c>
      <c r="C219" s="67">
        <v>150.12</v>
      </c>
    </row>
    <row r="220" spans="1:3" x14ac:dyDescent="0.25">
      <c r="A220" s="38"/>
      <c r="B220" s="24" t="s">
        <v>220</v>
      </c>
      <c r="C220" s="67">
        <v>41</v>
      </c>
    </row>
    <row r="221" spans="1:3" x14ac:dyDescent="0.25">
      <c r="A221" s="38"/>
      <c r="B221" s="24" t="s">
        <v>221</v>
      </c>
      <c r="C221" s="67">
        <v>102</v>
      </c>
    </row>
    <row r="222" spans="1:3" x14ac:dyDescent="0.25">
      <c r="A222" s="38"/>
      <c r="B222" s="24" t="s">
        <v>222</v>
      </c>
      <c r="C222" s="67">
        <v>18.14</v>
      </c>
    </row>
    <row r="223" spans="1:3" x14ac:dyDescent="0.25">
      <c r="A223" s="38"/>
      <c r="B223" s="24" t="s">
        <v>223</v>
      </c>
      <c r="C223" s="67">
        <v>33.380000000000003</v>
      </c>
    </row>
    <row r="224" spans="1:3" x14ac:dyDescent="0.25">
      <c r="A224" s="38"/>
      <c r="B224" s="24" t="s">
        <v>224</v>
      </c>
      <c r="C224" s="67">
        <v>66.64</v>
      </c>
    </row>
    <row r="225" spans="1:3" x14ac:dyDescent="0.25">
      <c r="A225" s="38"/>
      <c r="B225" s="24" t="s">
        <v>225</v>
      </c>
      <c r="C225" s="67">
        <v>3.2</v>
      </c>
    </row>
    <row r="226" spans="1:3" x14ac:dyDescent="0.25">
      <c r="A226" s="38"/>
      <c r="B226" s="24" t="s">
        <v>226</v>
      </c>
      <c r="C226" s="67">
        <v>2.2999999999999998</v>
      </c>
    </row>
    <row r="227" spans="1:3" ht="15.75" thickBot="1" x14ac:dyDescent="0.3">
      <c r="A227" s="38"/>
      <c r="B227" s="24" t="s">
        <v>227</v>
      </c>
      <c r="C227" s="67">
        <v>240</v>
      </c>
    </row>
    <row r="228" spans="1:3" ht="15.75" thickBot="1" x14ac:dyDescent="0.3">
      <c r="A228" s="58" t="s">
        <v>228</v>
      </c>
      <c r="B228" s="30" t="s">
        <v>229</v>
      </c>
      <c r="C228" s="72">
        <v>2689.14</v>
      </c>
    </row>
    <row r="229" spans="1:3" ht="15.75" thickBot="1" x14ac:dyDescent="0.3">
      <c r="A229" s="57" t="s">
        <v>230</v>
      </c>
      <c r="B229" s="23" t="s">
        <v>230</v>
      </c>
      <c r="C229" s="65">
        <v>20.68</v>
      </c>
    </row>
    <row r="230" spans="1:3" x14ac:dyDescent="0.25">
      <c r="A230" s="38">
        <f>SUM(C229:C238)</f>
        <v>132.48000000000002</v>
      </c>
      <c r="B230" s="24" t="s">
        <v>231</v>
      </c>
      <c r="C230" s="67">
        <v>9.6199999999999992</v>
      </c>
    </row>
    <row r="231" spans="1:3" x14ac:dyDescent="0.25">
      <c r="A231" s="38"/>
      <c r="B231" s="24" t="s">
        <v>232</v>
      </c>
      <c r="C231" s="67">
        <v>14.88</v>
      </c>
    </row>
    <row r="232" spans="1:3" x14ac:dyDescent="0.25">
      <c r="A232" s="38"/>
      <c r="B232" s="24" t="s">
        <v>233</v>
      </c>
      <c r="C232" s="67">
        <v>11.48</v>
      </c>
    </row>
    <row r="233" spans="1:3" x14ac:dyDescent="0.25">
      <c r="A233" s="38"/>
      <c r="B233" s="24" t="s">
        <v>234</v>
      </c>
      <c r="C233" s="67">
        <v>5.94</v>
      </c>
    </row>
    <row r="234" spans="1:3" x14ac:dyDescent="0.25">
      <c r="A234" s="38"/>
      <c r="B234" s="24" t="s">
        <v>235</v>
      </c>
      <c r="C234" s="67">
        <v>12.06</v>
      </c>
    </row>
    <row r="235" spans="1:3" x14ac:dyDescent="0.25">
      <c r="A235" s="17"/>
      <c r="B235" s="24" t="s">
        <v>236</v>
      </c>
      <c r="C235" s="69">
        <v>7.86</v>
      </c>
    </row>
    <row r="236" spans="1:3" x14ac:dyDescent="0.25">
      <c r="A236" s="38"/>
      <c r="B236" s="24" t="s">
        <v>237</v>
      </c>
      <c r="C236" s="67">
        <v>10.56</v>
      </c>
    </row>
    <row r="237" spans="1:3" x14ac:dyDescent="0.25">
      <c r="A237" s="38"/>
      <c r="B237" s="24" t="s">
        <v>238</v>
      </c>
      <c r="C237" s="67">
        <v>10.039999999999999</v>
      </c>
    </row>
    <row r="238" spans="1:3" ht="15.75" thickBot="1" x14ac:dyDescent="0.3">
      <c r="A238" s="38"/>
      <c r="B238" s="25" t="s">
        <v>239</v>
      </c>
      <c r="C238" s="68">
        <v>29.36</v>
      </c>
    </row>
    <row r="239" spans="1:3" ht="15.75" thickBot="1" x14ac:dyDescent="0.3">
      <c r="A239" s="58" t="s">
        <v>240</v>
      </c>
      <c r="B239" s="34" t="s">
        <v>240</v>
      </c>
      <c r="C239" s="69">
        <v>91.52</v>
      </c>
    </row>
    <row r="240" spans="1:3" x14ac:dyDescent="0.25">
      <c r="A240" s="38">
        <f>SUM(C239:C243)</f>
        <v>157.74999999999997</v>
      </c>
      <c r="B240" s="24" t="s">
        <v>241</v>
      </c>
      <c r="C240" s="67">
        <v>22.58</v>
      </c>
    </row>
    <row r="241" spans="1:3" x14ac:dyDescent="0.25">
      <c r="A241" s="38"/>
      <c r="B241" s="24" t="s">
        <v>242</v>
      </c>
      <c r="C241" s="67">
        <v>8.32</v>
      </c>
    </row>
    <row r="242" spans="1:3" x14ac:dyDescent="0.25">
      <c r="A242" s="38"/>
      <c r="B242" s="24" t="s">
        <v>243</v>
      </c>
      <c r="C242" s="67">
        <v>33.92</v>
      </c>
    </row>
    <row r="243" spans="1:3" ht="15.75" thickBot="1" x14ac:dyDescent="0.3">
      <c r="A243" s="43"/>
      <c r="B243" s="25" t="s">
        <v>244</v>
      </c>
      <c r="C243" s="68">
        <v>1.41</v>
      </c>
    </row>
    <row r="244" spans="1:3" ht="15.75" thickBot="1" x14ac:dyDescent="0.3">
      <c r="A244" s="60" t="s">
        <v>245</v>
      </c>
      <c r="B244" s="53" t="s">
        <v>245</v>
      </c>
      <c r="C244" s="76">
        <v>122.96</v>
      </c>
    </row>
    <row r="245" spans="1:3" x14ac:dyDescent="0.25">
      <c r="A245" s="86">
        <f>SUM(C244:C254)</f>
        <v>264.20000000000005</v>
      </c>
      <c r="B245" s="54" t="s">
        <v>246</v>
      </c>
      <c r="C245" s="77">
        <v>69.48</v>
      </c>
    </row>
    <row r="246" spans="1:3" x14ac:dyDescent="0.25">
      <c r="A246" s="86"/>
      <c r="B246" s="54" t="s">
        <v>247</v>
      </c>
      <c r="C246" s="77">
        <v>23.38</v>
      </c>
    </row>
    <row r="247" spans="1:3" x14ac:dyDescent="0.25">
      <c r="A247" s="86"/>
      <c r="B247" s="54" t="s">
        <v>248</v>
      </c>
      <c r="C247" s="77">
        <v>8.2799999999999994</v>
      </c>
    </row>
    <row r="248" spans="1:3" x14ac:dyDescent="0.25">
      <c r="A248" s="86"/>
      <c r="B248" s="54" t="s">
        <v>249</v>
      </c>
      <c r="C248" s="77">
        <v>7.8</v>
      </c>
    </row>
    <row r="249" spans="1:3" x14ac:dyDescent="0.25">
      <c r="A249" s="86"/>
      <c r="B249" s="54" t="s">
        <v>250</v>
      </c>
      <c r="C249" s="77">
        <v>4.3600000000000003</v>
      </c>
    </row>
    <row r="250" spans="1:3" x14ac:dyDescent="0.25">
      <c r="A250" s="86"/>
      <c r="B250" s="54" t="s">
        <v>251</v>
      </c>
      <c r="C250" s="77">
        <v>9.06</v>
      </c>
    </row>
    <row r="251" spans="1:3" x14ac:dyDescent="0.25">
      <c r="A251" s="86"/>
      <c r="B251" s="54" t="s">
        <v>252</v>
      </c>
      <c r="C251" s="77">
        <v>0</v>
      </c>
    </row>
    <row r="252" spans="1:3" x14ac:dyDescent="0.25">
      <c r="A252" s="86"/>
      <c r="B252" s="54" t="s">
        <v>253</v>
      </c>
      <c r="C252" s="77">
        <v>1.02</v>
      </c>
    </row>
    <row r="253" spans="1:3" x14ac:dyDescent="0.25">
      <c r="A253" s="86"/>
      <c r="B253" s="54" t="s">
        <v>254</v>
      </c>
      <c r="C253" s="77">
        <v>0</v>
      </c>
    </row>
    <row r="254" spans="1:3" ht="15.75" thickBot="1" x14ac:dyDescent="0.3">
      <c r="A254" s="86"/>
      <c r="B254" s="55" t="s">
        <v>255</v>
      </c>
      <c r="C254" s="78">
        <v>17.86</v>
      </c>
    </row>
    <row r="255" spans="1:3" ht="15.75" thickBot="1" x14ac:dyDescent="0.3">
      <c r="A255" s="60" t="s">
        <v>256</v>
      </c>
      <c r="B255" s="53" t="s">
        <v>256</v>
      </c>
      <c r="C255" s="81">
        <v>10</v>
      </c>
    </row>
    <row r="256" spans="1:3" x14ac:dyDescent="0.25">
      <c r="A256" s="51">
        <f>SUM(C255:C265)</f>
        <v>60.88</v>
      </c>
      <c r="B256" s="54" t="s">
        <v>257</v>
      </c>
      <c r="C256" s="82">
        <v>5.7</v>
      </c>
    </row>
    <row r="257" spans="1:3" x14ac:dyDescent="0.25">
      <c r="A257" s="51"/>
      <c r="B257" s="54" t="s">
        <v>258</v>
      </c>
      <c r="C257" s="82">
        <v>6</v>
      </c>
    </row>
    <row r="258" spans="1:3" x14ac:dyDescent="0.25">
      <c r="A258" s="51"/>
      <c r="B258" s="54" t="s">
        <v>259</v>
      </c>
      <c r="C258" s="82">
        <v>14</v>
      </c>
    </row>
    <row r="259" spans="1:3" x14ac:dyDescent="0.25">
      <c r="A259" s="51"/>
      <c r="B259" s="54" t="s">
        <v>260</v>
      </c>
      <c r="C259" s="82">
        <v>5</v>
      </c>
    </row>
    <row r="260" spans="1:3" x14ac:dyDescent="0.25">
      <c r="A260" s="51"/>
      <c r="B260" s="54" t="s">
        <v>261</v>
      </c>
      <c r="C260" s="82">
        <v>2.48</v>
      </c>
    </row>
    <row r="261" spans="1:3" x14ac:dyDescent="0.25">
      <c r="A261" s="51"/>
      <c r="B261" s="54" t="s">
        <v>262</v>
      </c>
      <c r="C261" s="82">
        <v>8</v>
      </c>
    </row>
    <row r="262" spans="1:3" x14ac:dyDescent="0.25">
      <c r="A262" s="51"/>
      <c r="B262" s="54" t="s">
        <v>263</v>
      </c>
      <c r="C262" s="82">
        <v>1.6</v>
      </c>
    </row>
    <row r="263" spans="1:3" x14ac:dyDescent="0.25">
      <c r="A263" s="51"/>
      <c r="B263" s="54" t="s">
        <v>264</v>
      </c>
      <c r="C263" s="82">
        <v>0</v>
      </c>
    </row>
    <row r="264" spans="1:3" x14ac:dyDescent="0.25">
      <c r="A264" s="51"/>
      <c r="B264" s="54" t="s">
        <v>265</v>
      </c>
      <c r="C264" s="83">
        <v>0.6</v>
      </c>
    </row>
    <row r="265" spans="1:3" ht="15.75" thickBot="1" x14ac:dyDescent="0.3">
      <c r="A265" s="52"/>
      <c r="B265" s="55" t="s">
        <v>266</v>
      </c>
      <c r="C265" s="84">
        <v>7.5</v>
      </c>
    </row>
  </sheetData>
  <mergeCells count="1">
    <mergeCell ref="A1:C1"/>
  </mergeCells>
  <pageMargins left="0.7" right="0.7" top="0.75" bottom="0.75" header="0.3" footer="0.3"/>
  <pageSetup orientation="portrait" r:id="rId1"/>
  <ignoredErrors>
    <ignoredError sqref="A4 A18 A27 A33 A46 A58 A70 A66 A81 A86 A103 A97 A113 A123 A127 A240 A230 A207 A200 A193 A185 A159 A148 A24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2014-04-28T13:40:10Z</dcterms:modified>
</cp:coreProperties>
</file>